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74120a08bd881363/デスクトップ/"/>
    </mc:Choice>
  </mc:AlternateContent>
  <xr:revisionPtr revIDLastSave="0" documentId="8_{861CE228-2612-4BF8-983B-3988D18A154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参加申込書" sheetId="9" r:id="rId1"/>
    <sheet name="参加申込書（記入例）" sheetId="8" r:id="rId2"/>
  </sheets>
  <definedNames>
    <definedName name="_xlnm.Print_Area" localSheetId="0">参加申込書!$A$1:$AA$37</definedName>
    <definedName name="_xlnm.Print_Area" localSheetId="1">'参加申込書（記入例）'!$A$1:$AA$37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8" l="1"/>
  <c r="Z7" i="8"/>
  <c r="Y7" i="8"/>
  <c r="X7" i="8"/>
  <c r="W7" i="8"/>
  <c r="V7" i="8"/>
  <c r="U7" i="8"/>
  <c r="T7" i="8"/>
  <c r="S7" i="8"/>
  <c r="K35" i="9"/>
  <c r="K34" i="9"/>
  <c r="AA29" i="9" l="1"/>
  <c r="Z29" i="9"/>
  <c r="Y29" i="9"/>
  <c r="X29" i="9"/>
  <c r="W29" i="9"/>
  <c r="V29" i="9"/>
  <c r="U29" i="9"/>
  <c r="T29" i="9"/>
  <c r="S29" i="9"/>
  <c r="AA28" i="9"/>
  <c r="Z28" i="9"/>
  <c r="Y28" i="9"/>
  <c r="X28" i="9"/>
  <c r="W28" i="9"/>
  <c r="V28" i="9"/>
  <c r="U28" i="9"/>
  <c r="T28" i="9"/>
  <c r="S28" i="9"/>
  <c r="AA27" i="9"/>
  <c r="Z27" i="9"/>
  <c r="Y27" i="9"/>
  <c r="X27" i="9"/>
  <c r="W27" i="9"/>
  <c r="V27" i="9"/>
  <c r="U27" i="9"/>
  <c r="T27" i="9"/>
  <c r="S27" i="9"/>
  <c r="AA26" i="9"/>
  <c r="Z26" i="9"/>
  <c r="Y26" i="9"/>
  <c r="X26" i="9"/>
  <c r="W26" i="9"/>
  <c r="V26" i="9"/>
  <c r="U26" i="9"/>
  <c r="T26" i="9"/>
  <c r="S26" i="9"/>
  <c r="AA25" i="9"/>
  <c r="Z25" i="9"/>
  <c r="Y25" i="9"/>
  <c r="X25" i="9"/>
  <c r="W25" i="9"/>
  <c r="V25" i="9"/>
  <c r="U25" i="9"/>
  <c r="T25" i="9"/>
  <c r="S25" i="9"/>
  <c r="AA24" i="9"/>
  <c r="Z24" i="9"/>
  <c r="Y24" i="9"/>
  <c r="X24" i="9"/>
  <c r="W24" i="9"/>
  <c r="V24" i="9"/>
  <c r="U24" i="9"/>
  <c r="T24" i="9"/>
  <c r="S24" i="9"/>
  <c r="AA23" i="9"/>
  <c r="Z23" i="9"/>
  <c r="Y23" i="9"/>
  <c r="X23" i="9"/>
  <c r="W23" i="9"/>
  <c r="V23" i="9"/>
  <c r="U23" i="9"/>
  <c r="T23" i="9"/>
  <c r="S23" i="9"/>
  <c r="AA22" i="9"/>
  <c r="Z22" i="9"/>
  <c r="Y22" i="9"/>
  <c r="X22" i="9"/>
  <c r="W22" i="9"/>
  <c r="V22" i="9"/>
  <c r="U22" i="9"/>
  <c r="T22" i="9"/>
  <c r="S22" i="9"/>
  <c r="AA21" i="9"/>
  <c r="Z21" i="9"/>
  <c r="Y21" i="9"/>
  <c r="X21" i="9"/>
  <c r="W21" i="9"/>
  <c r="V21" i="9"/>
  <c r="U21" i="9"/>
  <c r="T21" i="9"/>
  <c r="S21" i="9"/>
  <c r="AA20" i="9"/>
  <c r="Z20" i="9"/>
  <c r="Y20" i="9"/>
  <c r="X20" i="9"/>
  <c r="W20" i="9"/>
  <c r="V20" i="9"/>
  <c r="U20" i="9"/>
  <c r="T20" i="9"/>
  <c r="S20" i="9"/>
  <c r="AA19" i="9"/>
  <c r="Z19" i="9"/>
  <c r="Y19" i="9"/>
  <c r="X19" i="9"/>
  <c r="W19" i="9"/>
  <c r="V19" i="9"/>
  <c r="U19" i="9"/>
  <c r="T19" i="9"/>
  <c r="S19" i="9"/>
  <c r="AA18" i="9"/>
  <c r="Z18" i="9"/>
  <c r="Y18" i="9"/>
  <c r="X18" i="9"/>
  <c r="W18" i="9"/>
  <c r="V18" i="9"/>
  <c r="U18" i="9"/>
  <c r="T18" i="9"/>
  <c r="S18" i="9"/>
  <c r="AA17" i="9"/>
  <c r="Z17" i="9"/>
  <c r="Y17" i="9"/>
  <c r="X17" i="9"/>
  <c r="W17" i="9"/>
  <c r="V17" i="9"/>
  <c r="U17" i="9"/>
  <c r="T17" i="9"/>
  <c r="S17" i="9"/>
  <c r="AA16" i="9"/>
  <c r="Z16" i="9"/>
  <c r="Y16" i="9"/>
  <c r="X16" i="9"/>
  <c r="W16" i="9"/>
  <c r="V16" i="9"/>
  <c r="U16" i="9"/>
  <c r="T16" i="9"/>
  <c r="S16" i="9"/>
  <c r="AA15" i="9"/>
  <c r="Z15" i="9"/>
  <c r="Y15" i="9"/>
  <c r="X15" i="9"/>
  <c r="W15" i="9"/>
  <c r="V15" i="9"/>
  <c r="U15" i="9"/>
  <c r="T15" i="9"/>
  <c r="S15" i="9"/>
  <c r="AA14" i="9"/>
  <c r="Z14" i="9"/>
  <c r="Y14" i="9"/>
  <c r="X14" i="9"/>
  <c r="W14" i="9"/>
  <c r="V14" i="9"/>
  <c r="U14" i="9"/>
  <c r="T14" i="9"/>
  <c r="S14" i="9"/>
  <c r="AA7" i="9"/>
  <c r="Z7" i="9"/>
  <c r="Y7" i="9"/>
  <c r="X7" i="9"/>
  <c r="W7" i="9"/>
  <c r="V7" i="9"/>
  <c r="U7" i="9"/>
  <c r="T7" i="9"/>
  <c r="S7" i="9"/>
  <c r="AA5" i="9"/>
  <c r="Z5" i="9"/>
  <c r="Y5" i="9"/>
  <c r="X5" i="9"/>
  <c r="W5" i="9"/>
  <c r="V5" i="9"/>
  <c r="U5" i="9"/>
  <c r="T5" i="9"/>
  <c r="S5" i="9"/>
  <c r="AA5" i="8" l="1"/>
  <c r="Z5" i="8"/>
  <c r="Y5" i="8"/>
  <c r="X5" i="8"/>
  <c r="W5" i="8"/>
  <c r="V5" i="8"/>
  <c r="U5" i="8"/>
  <c r="T5" i="8"/>
  <c r="S5" i="8"/>
  <c r="AA29" i="8" l="1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AA14" i="8"/>
  <c r="Z14" i="8"/>
  <c r="Y14" i="8"/>
  <c r="X14" i="8"/>
  <c r="W14" i="8"/>
  <c r="V14" i="8"/>
  <c r="U14" i="8"/>
  <c r="T14" i="8"/>
  <c r="S14" i="8"/>
  <c r="K35" i="8" l="1"/>
  <c r="K34" i="8"/>
</calcChain>
</file>

<file path=xl/sharedStrings.xml><?xml version="1.0" encoding="utf-8"?>
<sst xmlns="http://schemas.openxmlformats.org/spreadsheetml/2006/main" count="122" uniqueCount="79">
  <si>
    <t>責任者氏名</t>
    <rPh sb="0" eb="3">
      <t>セキニンシャ</t>
    </rPh>
    <rPh sb="3" eb="5">
      <t>シメイ</t>
    </rPh>
    <phoneticPr fontId="1"/>
  </si>
  <si>
    <t>身  長</t>
    <rPh sb="0" eb="1">
      <t>ミ</t>
    </rPh>
    <rPh sb="3" eb="4">
      <t>チョウ</t>
    </rPh>
    <phoneticPr fontId="1"/>
  </si>
  <si>
    <t xml:space="preserve"> 出　　身　　校</t>
    <rPh sb="1" eb="2">
      <t>デ</t>
    </rPh>
    <rPh sb="4" eb="5">
      <t>ミ</t>
    </rPh>
    <rPh sb="7" eb="8">
      <t>コウ</t>
    </rPh>
    <phoneticPr fontId="1"/>
  </si>
  <si>
    <t>チーム名</t>
    <rPh sb="3" eb="4">
      <t>メイ</t>
    </rPh>
    <phoneticPr fontId="1"/>
  </si>
  <si>
    <t>一般社団法人和歌山県バスケットボール協会</t>
    <rPh sb="0" eb="2">
      <t>イッパン</t>
    </rPh>
    <rPh sb="2" eb="10">
      <t>シャダンホウジンワカヤマケン</t>
    </rPh>
    <rPh sb="18" eb="20">
      <t>キョウカイ</t>
    </rPh>
    <phoneticPr fontId="1"/>
  </si>
  <si>
    <t>スタッフ１</t>
    <phoneticPr fontId="1"/>
  </si>
  <si>
    <t>№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</si>
  <si>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</si>
  <si>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</si>
  <si>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</si>
  <si>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コーチ</t>
    <phoneticPr fontId="1"/>
  </si>
  <si>
    <t>選　手　氏　名</t>
    <phoneticPr fontId="1"/>
  </si>
  <si>
    <t>Ｔ</t>
    <phoneticPr fontId="1"/>
  </si>
  <si>
    <t>チーム
ＩＤ</t>
    <phoneticPr fontId="1"/>
  </si>
  <si>
    <t>フリガナ</t>
    <phoneticPr fontId="1"/>
  </si>
  <si>
    <t>責任者
電話番号</t>
    <rPh sb="0" eb="3">
      <t>セキニンシャ</t>
    </rPh>
    <rPh sb="4" eb="6">
      <t>デンワ</t>
    </rPh>
    <rPh sb="6" eb="8">
      <t>バンゴウ</t>
    </rPh>
    <phoneticPr fontId="1"/>
  </si>
  <si>
    <t>スタッフ２</t>
    <phoneticPr fontId="1"/>
  </si>
  <si>
    <t>マネージャー</t>
    <phoneticPr fontId="1"/>
  </si>
  <si>
    <t>スタッフ３</t>
    <phoneticPr fontId="1"/>
  </si>
  <si>
    <t>スタッフ４</t>
    <phoneticPr fontId="1"/>
  </si>
  <si>
    <t>スタッフ６</t>
    <phoneticPr fontId="1"/>
  </si>
  <si>
    <t>スタッフ８</t>
    <phoneticPr fontId="1"/>
  </si>
  <si>
    <t>スタッフ５</t>
    <phoneticPr fontId="1"/>
  </si>
  <si>
    <t>スタッフ７</t>
    <phoneticPr fontId="1"/>
  </si>
  <si>
    <t>スタッフ９</t>
    <phoneticPr fontId="1"/>
  </si>
  <si>
    <t>アシスタントコーチ</t>
    <phoneticPr fontId="1"/>
  </si>
  <si>
    <t>和歌山県協会</t>
    <rPh sb="0" eb="4">
      <t>ワカヤマケン</t>
    </rPh>
    <rPh sb="4" eb="6">
      <t>キョウカイ</t>
    </rPh>
    <phoneticPr fontId="1"/>
  </si>
  <si>
    <t>wba@maia.eonet.ne.jp</t>
    <phoneticPr fontId="1"/>
  </si>
  <si>
    <t>ワカヤマケンキョウカイ</t>
    <phoneticPr fontId="1"/>
  </si>
  <si>
    <t>001234567</t>
    <phoneticPr fontId="1"/>
  </si>
  <si>
    <t>000123456</t>
    <phoneticPr fontId="1"/>
  </si>
  <si>
    <t>012345678</t>
    <phoneticPr fontId="1"/>
  </si>
  <si>
    <t>000012345</t>
    <phoneticPr fontId="1"/>
  </si>
  <si>
    <t>000001234</t>
    <phoneticPr fontId="1"/>
  </si>
  <si>
    <t>000000123</t>
    <phoneticPr fontId="1"/>
  </si>
  <si>
    <t>000000012</t>
    <phoneticPr fontId="1"/>
  </si>
  <si>
    <t>000000001</t>
    <phoneticPr fontId="1"/>
  </si>
  <si>
    <t>112345678</t>
    <phoneticPr fontId="1"/>
  </si>
  <si>
    <t>111234567</t>
    <phoneticPr fontId="1"/>
  </si>
  <si>
    <t>111123456</t>
    <phoneticPr fontId="1"/>
  </si>
  <si>
    <t>111112345</t>
    <phoneticPr fontId="1"/>
  </si>
  <si>
    <t>111111234</t>
    <phoneticPr fontId="1"/>
  </si>
  <si>
    <t>111111123</t>
    <phoneticPr fontId="1"/>
  </si>
  <si>
    <t>111111112</t>
    <phoneticPr fontId="1"/>
  </si>
  <si>
    <t>111111111</t>
    <phoneticPr fontId="1"/>
  </si>
  <si>
    <t>メ　ン　バ　ー　ＩＤ</t>
    <phoneticPr fontId="1"/>
  </si>
  <si>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</si>
  <si>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この枠内に9桁のメンバーＩＤを入力すると</t>
    <rPh sb="2" eb="4">
      <t>ワクナイ</t>
    </rPh>
    <rPh sb="6" eb="7">
      <t>ケタ</t>
    </rPh>
    <rPh sb="15" eb="17">
      <t>ニュウリョク</t>
    </rPh>
    <phoneticPr fontId="1"/>
  </si>
  <si>
    <t>参加申込書のメンバーＩＤ欄に１桁ずつ入力されます。</t>
    <rPh sb="0" eb="2">
      <t>サンカ</t>
    </rPh>
    <rPh sb="2" eb="5">
      <t>モウシコミショ</t>
    </rPh>
    <rPh sb="12" eb="13">
      <t>ラン</t>
    </rPh>
    <rPh sb="15" eb="16">
      <t>ケタ</t>
    </rPh>
    <rPh sb="18" eb="20">
      <t>ニュウリョク</t>
    </rPh>
    <phoneticPr fontId="1"/>
  </si>
  <si>
    <t>●　●　○　○</t>
    <phoneticPr fontId="1"/>
  </si>
  <si>
    <t>●　●　○○○</t>
  </si>
  <si>
    <t>●　●　○○○</t>
    <phoneticPr fontId="1"/>
  </si>
  <si>
    <t>●　　　○　○</t>
    <phoneticPr fontId="1"/>
  </si>
  <si>
    <t>●●●　○　○</t>
  </si>
  <si>
    <t>●●●　　　○</t>
    <phoneticPr fontId="1"/>
  </si>
  <si>
    <t>△△△△△短大</t>
    <rPh sb="5" eb="7">
      <t>タンダイ</t>
    </rPh>
    <phoneticPr fontId="1"/>
  </si>
  <si>
    <t>□□□大学</t>
    <rPh sb="3" eb="5">
      <t>ダイガク</t>
    </rPh>
    <phoneticPr fontId="1"/>
  </si>
  <si>
    <t>◇◇高校</t>
    <rPh sb="2" eb="4">
      <t>コウコウ</t>
    </rPh>
    <phoneticPr fontId="1"/>
  </si>
  <si>
    <t>▽▽▽中学校</t>
    <rPh sb="3" eb="6">
      <t>チュウガッコウ</t>
    </rPh>
    <phoneticPr fontId="1"/>
  </si>
  <si>
    <t>●●●　○　○</t>
    <phoneticPr fontId="1"/>
  </si>
  <si>
    <t>●　　　○　○</t>
    <phoneticPr fontId="1"/>
  </si>
  <si>
    <t>●　●　　　○</t>
    <phoneticPr fontId="1"/>
  </si>
  <si>
    <t>和歌山　紀　州</t>
    <rPh sb="0" eb="3">
      <t>ワカヤマ</t>
    </rPh>
    <rPh sb="4" eb="5">
      <t>キ</t>
    </rPh>
    <rPh sb="6" eb="7">
      <t>シュウ</t>
    </rPh>
    <phoneticPr fontId="1"/>
  </si>
  <si>
    <t>（男）・（女）</t>
    <rPh sb="1" eb="2">
      <t>オトコ</t>
    </rPh>
    <rPh sb="5" eb="6">
      <t>オンナ</t>
    </rPh>
    <phoneticPr fontId="1"/>
  </si>
  <si>
    <t>大会実施要項の記載事項を遵守することに同意し、上記の通り申し込みます。　</t>
    <rPh sb="0" eb="2">
      <t>タイカイ</t>
    </rPh>
    <rPh sb="2" eb="4">
      <t>ジッシ</t>
    </rPh>
    <rPh sb="4" eb="6">
      <t>ヨウコウ</t>
    </rPh>
    <rPh sb="7" eb="9">
      <t>キサイ</t>
    </rPh>
    <rPh sb="9" eb="11">
      <t>ジコウ</t>
    </rPh>
    <rPh sb="12" eb="14">
      <t>ジュンシュ</t>
    </rPh>
    <rPh sb="19" eb="21">
      <t>ドウイ</t>
    </rPh>
    <rPh sb="23" eb="25">
      <t>ジョウキ</t>
    </rPh>
    <rPh sb="26" eb="27">
      <t>トオ</t>
    </rPh>
    <rPh sb="28" eb="29">
      <t>モウ</t>
    </rPh>
    <rPh sb="30" eb="31">
      <t>コ</t>
    </rPh>
    <phoneticPr fontId="1"/>
  </si>
  <si>
    <t>なお、参加料は、参加申込締切日までに所定の口座に振り込みます。</t>
    <phoneticPr fontId="1"/>
  </si>
  <si>
    <t>なお、参加料は、参加申込締切日までに所定の口座に振り込みます。</t>
    <phoneticPr fontId="1"/>
  </si>
  <si>
    <t>大会実施要項の記載事項を遵守することに同意し、上記の通り申し込みます。</t>
    <rPh sb="0" eb="2">
      <t>タイカイ</t>
    </rPh>
    <rPh sb="2" eb="4">
      <t>ジッシ</t>
    </rPh>
    <rPh sb="4" eb="6">
      <t>ヨウコウ</t>
    </rPh>
    <rPh sb="7" eb="9">
      <t>キサイ</t>
    </rPh>
    <rPh sb="9" eb="11">
      <t>ジコウ</t>
    </rPh>
    <rPh sb="12" eb="14">
      <t>ジュンシュ</t>
    </rPh>
    <rPh sb="19" eb="21">
      <t>ドウイ</t>
    </rPh>
    <rPh sb="23" eb="25">
      <t>ジョウキ</t>
    </rPh>
    <rPh sb="26" eb="27">
      <t>トオ</t>
    </rPh>
    <rPh sb="28" eb="29">
      <t>モウ</t>
    </rPh>
    <rPh sb="30" eb="31">
      <t>コ</t>
    </rPh>
    <phoneticPr fontId="1"/>
  </si>
  <si>
    <t>000-0000-0000</t>
    <phoneticPr fontId="1"/>
  </si>
  <si>
    <t>第８回和歌山県総合バスケットボール選手権大会</t>
    <rPh sb="0" eb="1">
      <t>ダイ</t>
    </rPh>
    <rPh sb="2" eb="3">
      <t>カイ</t>
    </rPh>
    <rPh sb="3" eb="7">
      <t>ワカヤマケン</t>
    </rPh>
    <rPh sb="7" eb="9">
      <t>ソウゴウ</t>
    </rPh>
    <rPh sb="17" eb="20">
      <t>センシュケン</t>
    </rPh>
    <rPh sb="20" eb="22">
      <t>タイカイ</t>
    </rPh>
    <phoneticPr fontId="1"/>
  </si>
  <si>
    <t>チーム連絡先
メールアドレス</t>
    <rPh sb="3" eb="5">
      <t>レンラク</t>
    </rPh>
    <rPh sb="5" eb="6">
      <t>サキ</t>
    </rPh>
    <phoneticPr fontId="1"/>
  </si>
  <si>
    <t>コーチ
メンバーＩＤ</t>
  </si>
  <si>
    <t>級</t>
    <rPh sb="0" eb="1">
      <t>キュウ</t>
    </rPh>
    <phoneticPr fontId="1"/>
  </si>
  <si>
    <t>有資格：JBA公認コーチ</t>
    <rPh sb="0" eb="1">
      <t>ユウ</t>
    </rPh>
    <rPh sb="1" eb="3">
      <t>シカク</t>
    </rPh>
    <rPh sb="7" eb="9">
      <t>コウニン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</si>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</sst>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5" borderId="12" xfId="0" applyFont="1" applyFill="1" applyBorder="1" applyAlignment="1" applyProtection="1">
      <alignment horizontal="center" vertical="center" shrinkToFit="1"/>
      <protection locked="0"/>
    </xf>
    <xf numFmtId="0" fontId="4" fillId="5" borderId="9" xfId="0" applyFont="1" applyFill="1" applyBorder="1" applyAlignment="1" applyProtection="1">
      <alignment horizontal="center" vertical="center" shrinkToFit="1"/>
      <protection locked="0"/>
    </xf>
    <xf numFmtId="0" fontId="4" fillId="5" borderId="8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49" fontId="5" fillId="5" borderId="0" xfId="0" applyNumberFormat="1" applyFont="1" applyFill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shrinkToFit="1"/>
    </xf>
    <xf numFmtId="0" fontId="8" fillId="4" borderId="29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4" fillId="4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</xdr:row>
      <xdr:rowOff>76200</xdr:rowOff>
    </xdr:from>
    <xdr:to>
      <xdr:col>2</xdr:col>
      <xdr:colOff>152400</xdr:colOff>
      <xdr:row>12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A1696C1-EA5C-4D3A-C9A0-2901BE0B7D71}"/>
            </a:ext>
          </a:extLst>
        </xdr:cNvPr>
        <xdr:cNvSpPr/>
      </xdr:nvSpPr>
      <xdr:spPr>
        <a:xfrm>
          <a:off x="428625" y="4324350"/>
          <a:ext cx="247650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0</xdr:row>
      <xdr:rowOff>323849</xdr:rowOff>
    </xdr:from>
    <xdr:to>
      <xdr:col>8</xdr:col>
      <xdr:colOff>171449</xdr:colOff>
      <xdr:row>1</xdr:row>
      <xdr:rowOff>238125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299" y="323849"/>
          <a:ext cx="1743075" cy="314326"/>
        </a:xfrm>
        <a:prstGeom prst="wedgeRoundRectCallout">
          <a:avLst>
            <a:gd name="adj1" fmla="val -33490"/>
            <a:gd name="adj2" fmla="val 77831"/>
            <a:gd name="adj3" fmla="val 1666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どちらかを消してください</a:t>
          </a:r>
        </a:p>
      </xdr:txBody>
    </xdr:sp>
    <xdr:clientData/>
  </xdr:twoCellAnchor>
  <xdr:twoCellAnchor>
    <xdr:from>
      <xdr:col>7</xdr:col>
      <xdr:colOff>142875</xdr:colOff>
      <xdr:row>17</xdr:row>
      <xdr:rowOff>190501</xdr:rowOff>
    </xdr:from>
    <xdr:to>
      <xdr:col>17</xdr:col>
      <xdr:colOff>133349</xdr:colOff>
      <xdr:row>19</xdr:row>
      <xdr:rowOff>266700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952625" y="6191251"/>
          <a:ext cx="2562224" cy="761999"/>
        </a:xfrm>
        <a:prstGeom prst="wedgeRoundRectCallout">
          <a:avLst>
            <a:gd name="adj1" fmla="val -22643"/>
            <a:gd name="adj2" fmla="val -70438"/>
            <a:gd name="adj3" fmla="val 1666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学校名は、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「中学校」、「高校」、「短大」、「大学」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に統一してください。</a:t>
          </a:r>
        </a:p>
      </xdr:txBody>
    </xdr:sp>
    <xdr:clientData/>
  </xdr:twoCellAnchor>
  <xdr:twoCellAnchor>
    <xdr:from>
      <xdr:col>5</xdr:col>
      <xdr:colOff>238126</xdr:colOff>
      <xdr:row>9</xdr:row>
      <xdr:rowOff>38100</xdr:rowOff>
    </xdr:from>
    <xdr:to>
      <xdr:col>12</xdr:col>
      <xdr:colOff>238125</xdr:colOff>
      <xdr:row>10</xdr:row>
      <xdr:rowOff>304800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33526" y="3257550"/>
          <a:ext cx="1800224" cy="609600"/>
        </a:xfrm>
        <a:prstGeom prst="wedgeRoundRectCallout">
          <a:avLst>
            <a:gd name="adj1" fmla="val -58886"/>
            <a:gd name="adj2" fmla="val -14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必要に応じて、役職名を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  <xdr:twoCellAnchor>
    <xdr:from>
      <xdr:col>2</xdr:col>
      <xdr:colOff>114300</xdr:colOff>
      <xdr:row>23</xdr:row>
      <xdr:rowOff>180974</xdr:rowOff>
    </xdr:from>
    <xdr:to>
      <xdr:col>8</xdr:col>
      <xdr:colOff>142875</xdr:colOff>
      <xdr:row>25</xdr:row>
      <xdr:rowOff>266699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8175" y="8239124"/>
          <a:ext cx="1571625" cy="771525"/>
        </a:xfrm>
        <a:prstGeom prst="wedgeRoundRectCallout">
          <a:avLst>
            <a:gd name="adj1" fmla="val -67352"/>
            <a:gd name="adj2" fmla="val -5280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ユニフォーム番号を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昇順（小→大）で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twoCellAnchor>
  <xdr:twoCellAnchor>
    <xdr:from>
      <xdr:col>16</xdr:col>
      <xdr:colOff>19049</xdr:colOff>
      <xdr:row>2</xdr:row>
      <xdr:rowOff>95249</xdr:rowOff>
    </xdr:from>
    <xdr:to>
      <xdr:col>25</xdr:col>
      <xdr:colOff>38100</xdr:colOff>
      <xdr:row>3</xdr:row>
      <xdr:rowOff>133350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143374" y="781049"/>
          <a:ext cx="2333626" cy="323851"/>
        </a:xfrm>
        <a:prstGeom prst="wedgeRoundRectCallout">
          <a:avLst>
            <a:gd name="adj1" fmla="val -90523"/>
            <a:gd name="adj2" fmla="val 52458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「コーチ」</a:t>
          </a:r>
          <a:r>
            <a:rPr kumimoji="1" lang="ja-JP" altLang="en-US" sz="1100" b="0">
              <a:solidFill>
                <a:sysClr val="windowText" lastClr="000000"/>
              </a:solidFill>
            </a:rPr>
            <a:t>は、</a:t>
          </a:r>
          <a:r>
            <a:rPr kumimoji="1" lang="ja-JP" altLang="en-US" sz="1100">
              <a:solidFill>
                <a:sysClr val="windowText" lastClr="000000"/>
              </a:solidFill>
            </a:rPr>
            <a:t>必ず記入してください</a:t>
          </a:r>
        </a:p>
      </xdr:txBody>
    </xdr:sp>
    <xdr:clientData/>
  </xdr:twoCellAnchor>
  <xdr:twoCellAnchor>
    <xdr:from>
      <xdr:col>2</xdr:col>
      <xdr:colOff>104775</xdr:colOff>
      <xdr:row>20</xdr:row>
      <xdr:rowOff>104775</xdr:rowOff>
    </xdr:from>
    <xdr:to>
      <xdr:col>12</xdr:col>
      <xdr:colOff>85725</xdr:colOff>
      <xdr:row>22</xdr:row>
      <xdr:rowOff>180974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8650" y="7134225"/>
          <a:ext cx="2552700" cy="761999"/>
        </a:xfrm>
        <a:prstGeom prst="wedgeRoundRectCallout">
          <a:avLst>
            <a:gd name="adj1" fmla="val -30821"/>
            <a:gd name="adj2" fmla="val -117938"/>
            <a:gd name="adj3" fmla="val 16667"/>
          </a:avLst>
        </a:prstGeom>
        <a:solidFill>
          <a:srgbClr val="FFFF00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選手氏名の漢字、平仮名、片仮名は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「空白」も入れて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全角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７文字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記入してください。</a:t>
          </a:r>
        </a:p>
      </xdr:txBody>
    </xdr:sp>
    <xdr:clientData/>
  </xdr:twoCellAnchor>
  <xdr:twoCellAnchor>
    <xdr:from>
      <xdr:col>1</xdr:col>
      <xdr:colOff>0</xdr:colOff>
      <xdr:row>13</xdr:row>
      <xdr:rowOff>47625</xdr:rowOff>
    </xdr:from>
    <xdr:to>
      <xdr:col>1</xdr:col>
      <xdr:colOff>247650</xdr:colOff>
      <xdr:row>13</xdr:row>
      <xdr:rowOff>295275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BD3B3A8-E936-4C54-8FA0-4DFC79E1976D}"/>
            </a:ext>
          </a:extLst>
        </xdr:cNvPr>
        <xdr:cNvSpPr/>
      </xdr:nvSpPr>
      <xdr:spPr>
        <a:xfrm>
          <a:off x="266700" y="4676775"/>
          <a:ext cx="247650" cy="2476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11</xdr:row>
      <xdr:rowOff>95250</xdr:rowOff>
    </xdr:from>
    <xdr:to>
      <xdr:col>14</xdr:col>
      <xdr:colOff>133351</xdr:colOff>
      <xdr:row>12</xdr:row>
      <xdr:rowOff>76201</xdr:rowOff>
    </xdr:to>
    <xdr:sp macro="" textlink="">
      <xdr:nvSpPr>
        <xdr:cNvPr id="10" name="角丸四角形吹き出し 8">
          <a:extLst>
            <a:ext uri="{FF2B5EF4-FFF2-40B4-BE49-F238E27FC236}">
              <a16:creationId xmlns:a16="http://schemas.microsoft.com/office/drawing/2014/main" id="{F2D9DAE8-038A-4C77-A4C4-9C49B14C4244}"/>
            </a:ext>
          </a:extLst>
        </xdr:cNvPr>
        <xdr:cNvSpPr/>
      </xdr:nvSpPr>
      <xdr:spPr>
        <a:xfrm>
          <a:off x="1409700" y="4000500"/>
          <a:ext cx="2333626" cy="323851"/>
        </a:xfrm>
        <a:prstGeom prst="wedgeRoundRectCallout">
          <a:avLst>
            <a:gd name="adj1" fmla="val -88482"/>
            <a:gd name="adj2" fmla="val 174584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「キャプテン」に○</a:t>
          </a:r>
          <a:r>
            <a:rPr kumimoji="1" lang="ja-JP" altLang="en-US" sz="1100" b="0">
              <a:solidFill>
                <a:sysClr val="windowText" lastClr="000000"/>
              </a:solidFill>
            </a:rPr>
            <a:t>をしてください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37"/>
  <sheetViews>
    <sheetView showGridLines="0" zoomScaleNormal="100" zoomScaleSheetLayoutView="100" workbookViewId="0">
      <selection activeCell="B3" sqref="B3:E3"/>
    </sheetView>
  </sheetViews>
  <sheetFormatPr defaultColWidth="4" defaultRowHeight="22.5" customHeight="1" x14ac:dyDescent="0.15"/>
  <cols>
    <col min="1" max="1" width="4" style="1"/>
    <col min="2" max="28" width="3.88671875" style="1" customWidth="1"/>
    <col min="29" max="29" width="14" style="3" customWidth="1"/>
    <col min="30" max="30" width="3.88671875" style="1" customWidth="1"/>
    <col min="31" max="32" width="4" style="1"/>
    <col min="33" max="40" width="0" style="1" hidden="1" customWidth="1"/>
    <col min="41" max="16384" width="4" style="1"/>
  </cols>
  <sheetData>
    <row r="1" spans="1:38" ht="31.5" customHeight="1" x14ac:dyDescent="0.15">
      <c r="B1" s="76" t="s">
        <v>69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38" ht="22.5" customHeight="1" x14ac:dyDescent="0.15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38" ht="22.5" customHeight="1" x14ac:dyDescent="0.15">
      <c r="B3" s="78" t="s">
        <v>63</v>
      </c>
      <c r="C3" s="78"/>
      <c r="D3" s="78"/>
      <c r="E3" s="78"/>
      <c r="F3" s="4"/>
      <c r="G3" s="4"/>
      <c r="H3" s="4"/>
      <c r="I3" s="4"/>
      <c r="J3" s="4"/>
      <c r="K3" s="4"/>
      <c r="L3" s="4"/>
      <c r="M3" s="4"/>
      <c r="N3" s="4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38" ht="30" customHeight="1" thickBot="1" x14ac:dyDescent="0.2">
      <c r="B4" s="60" t="s">
        <v>14</v>
      </c>
      <c r="C4" s="61"/>
      <c r="D4" s="61"/>
      <c r="E4" s="79"/>
      <c r="F4" s="80"/>
      <c r="G4" s="81"/>
      <c r="H4" s="81"/>
      <c r="I4" s="81"/>
      <c r="J4" s="81"/>
      <c r="K4" s="81"/>
      <c r="L4" s="81"/>
      <c r="M4" s="81"/>
      <c r="N4" s="82"/>
      <c r="O4" s="83"/>
      <c r="P4" s="84"/>
      <c r="Q4" s="84"/>
      <c r="R4" s="84"/>
      <c r="S4" s="85"/>
      <c r="T4" s="85"/>
      <c r="U4" s="85"/>
      <c r="V4" s="85"/>
      <c r="W4" s="85"/>
      <c r="X4" s="85"/>
      <c r="Y4" s="85"/>
      <c r="Z4" s="85"/>
      <c r="AA4" s="85"/>
      <c r="AB4" s="51"/>
    </row>
    <row r="5" spans="1:38" ht="30" customHeight="1" thickBot="1" x14ac:dyDescent="0.2">
      <c r="B5" s="60" t="s">
        <v>3</v>
      </c>
      <c r="C5" s="61"/>
      <c r="D5" s="61"/>
      <c r="E5" s="61"/>
      <c r="F5" s="62"/>
      <c r="G5" s="63"/>
      <c r="H5" s="63"/>
      <c r="I5" s="63"/>
      <c r="J5" s="63"/>
      <c r="K5" s="63"/>
      <c r="L5" s="63"/>
      <c r="M5" s="63"/>
      <c r="N5" s="64"/>
      <c r="O5" s="65" t="s">
        <v>13</v>
      </c>
      <c r="P5" s="66"/>
      <c r="Q5" s="67"/>
      <c r="R5" s="5" t="s">
        <v>12</v>
      </c>
      <c r="S5" s="53" t="str">
        <f>MID($AC5,1,1)</f>
        <v/>
      </c>
      <c r="T5" s="54" t="str">
        <f>MID($AC5,2,1)</f>
        <v/>
      </c>
      <c r="U5" s="33" t="str">
        <f>MID($AC5,3,1)</f>
        <v/>
      </c>
      <c r="V5" s="33" t="str">
        <f>MID($AC5,4,1)</f>
        <v/>
      </c>
      <c r="W5" s="33" t="str">
        <f>MID($AC5,5,1)</f>
        <v/>
      </c>
      <c r="X5" s="33" t="str">
        <f>MID($AC5,6,1)</f>
        <v/>
      </c>
      <c r="Y5" s="33" t="str">
        <f>MID($AC5,7,1)</f>
        <v/>
      </c>
      <c r="Z5" s="54" t="str">
        <f>MID($AC5,8,1)</f>
        <v/>
      </c>
      <c r="AA5" s="34" t="str">
        <f>MID($AC5,9,1)</f>
        <v/>
      </c>
      <c r="AC5" s="38"/>
    </row>
    <row r="6" spans="1:38" ht="30" customHeight="1" thickBot="1" x14ac:dyDescent="0.2">
      <c r="B6" s="68" t="s">
        <v>0</v>
      </c>
      <c r="C6" s="69"/>
      <c r="D6" s="69"/>
      <c r="E6" s="70"/>
      <c r="F6" s="71"/>
      <c r="G6" s="72"/>
      <c r="H6" s="72"/>
      <c r="I6" s="72"/>
      <c r="J6" s="72"/>
      <c r="K6" s="72"/>
      <c r="L6" s="72"/>
      <c r="M6" s="72"/>
      <c r="N6" s="72"/>
      <c r="O6" s="73" t="s">
        <v>70</v>
      </c>
      <c r="P6" s="74"/>
      <c r="Q6" s="74"/>
      <c r="R6" s="75"/>
      <c r="S6" s="86"/>
      <c r="T6" s="87"/>
      <c r="U6" s="87"/>
      <c r="V6" s="87"/>
      <c r="W6" s="87"/>
      <c r="X6" s="87"/>
      <c r="Y6" s="87"/>
      <c r="Z6" s="87"/>
      <c r="AA6" s="88"/>
      <c r="AC6" s="44"/>
    </row>
    <row r="7" spans="1:38" ht="30" customHeight="1" thickBot="1" x14ac:dyDescent="0.2">
      <c r="B7" s="101" t="s">
        <v>15</v>
      </c>
      <c r="C7" s="102"/>
      <c r="D7" s="102"/>
      <c r="E7" s="103"/>
      <c r="F7" s="104"/>
      <c r="G7" s="105"/>
      <c r="H7" s="105"/>
      <c r="I7" s="105"/>
      <c r="J7" s="105"/>
      <c r="K7" s="105"/>
      <c r="L7" s="105"/>
      <c r="M7" s="105"/>
      <c r="N7" s="105"/>
      <c r="O7" s="113" t="s">
        <v>71</v>
      </c>
      <c r="P7" s="114"/>
      <c r="Q7" s="115"/>
      <c r="R7" s="116"/>
      <c r="S7" s="55" t="str">
        <f>MID($AC7,1,1)</f>
        <v/>
      </c>
      <c r="T7" s="56" t="str">
        <f>MID($AC7,2,1)</f>
        <v/>
      </c>
      <c r="U7" s="56" t="str">
        <f>MID($AC7,3,1)</f>
        <v/>
      </c>
      <c r="V7" s="56" t="str">
        <f>MID($AC7,4,1)</f>
        <v/>
      </c>
      <c r="W7" s="56" t="str">
        <f>MID($AC7,5,1)</f>
        <v/>
      </c>
      <c r="X7" s="56" t="str">
        <f>MID($AC7,6,1)</f>
        <v/>
      </c>
      <c r="Y7" s="56" t="str">
        <f>MID($AC7,7,1)</f>
        <v/>
      </c>
      <c r="Z7" s="56" t="str">
        <f>MID($AC7,8,1)</f>
        <v/>
      </c>
      <c r="AA7" s="57" t="str">
        <f>MID($AC7,9,1)</f>
        <v/>
      </c>
      <c r="AC7" s="38"/>
    </row>
    <row r="8" spans="1:38" ht="30" customHeight="1" thickBot="1" x14ac:dyDescent="0.2">
      <c r="B8" s="106" t="s">
        <v>5</v>
      </c>
      <c r="C8" s="107"/>
      <c r="D8" s="107"/>
      <c r="E8" s="107"/>
      <c r="F8" s="108" t="s">
        <v>10</v>
      </c>
      <c r="G8" s="109"/>
      <c r="H8" s="109"/>
      <c r="I8" s="110"/>
      <c r="J8" s="111"/>
      <c r="K8" s="112"/>
      <c r="L8" s="112"/>
      <c r="M8" s="112"/>
      <c r="N8" s="112"/>
      <c r="O8" s="117" t="s">
        <v>73</v>
      </c>
      <c r="P8" s="118"/>
      <c r="Q8" s="118"/>
      <c r="R8" s="118"/>
      <c r="S8" s="118"/>
      <c r="T8" s="118"/>
      <c r="U8" s="118"/>
      <c r="V8" s="118"/>
      <c r="W8" s="119"/>
      <c r="X8" s="120"/>
      <c r="Y8" s="121"/>
      <c r="Z8" s="58" t="s">
        <v>72</v>
      </c>
      <c r="AA8" s="59"/>
      <c r="AH8" s="1" t="s">
        <v>74</v>
      </c>
      <c r="AI8" s="1" t="s">
        <v>75</v>
      </c>
      <c r="AJ8" s="1" t="s">
        <v>76</v>
      </c>
      <c r="AK8" s="1" t="s">
        <v>77</v>
      </c>
      <c r="AL8" s="1" t="s">
        <v>78</v>
      </c>
    </row>
    <row r="9" spans="1:38" ht="27" customHeight="1" x14ac:dyDescent="0.15">
      <c r="B9" s="89" t="s">
        <v>16</v>
      </c>
      <c r="C9" s="90"/>
      <c r="D9" s="90"/>
      <c r="E9" s="91"/>
      <c r="F9" s="92" t="s">
        <v>25</v>
      </c>
      <c r="G9" s="93"/>
      <c r="H9" s="93"/>
      <c r="I9" s="93"/>
      <c r="J9" s="94"/>
      <c r="K9" s="78"/>
      <c r="L9" s="78"/>
      <c r="M9" s="78"/>
      <c r="N9" s="95"/>
      <c r="O9" s="89" t="s">
        <v>18</v>
      </c>
      <c r="P9" s="90"/>
      <c r="Q9" s="90"/>
      <c r="R9" s="91"/>
      <c r="S9" s="96" t="s">
        <v>17</v>
      </c>
      <c r="T9" s="97"/>
      <c r="U9" s="97"/>
      <c r="V9" s="98"/>
      <c r="W9" s="99"/>
      <c r="X9" s="99"/>
      <c r="Y9" s="99"/>
      <c r="Z9" s="99"/>
      <c r="AA9" s="100"/>
    </row>
    <row r="10" spans="1:38" ht="27" customHeight="1" x14ac:dyDescent="0.15">
      <c r="B10" s="130" t="s">
        <v>19</v>
      </c>
      <c r="C10" s="131"/>
      <c r="D10" s="131"/>
      <c r="E10" s="132"/>
      <c r="F10" s="122"/>
      <c r="G10" s="123"/>
      <c r="H10" s="123"/>
      <c r="I10" s="123"/>
      <c r="J10" s="124"/>
      <c r="K10" s="125"/>
      <c r="L10" s="125"/>
      <c r="M10" s="125"/>
      <c r="N10" s="126"/>
      <c r="O10" s="130" t="s">
        <v>22</v>
      </c>
      <c r="P10" s="131"/>
      <c r="Q10" s="131"/>
      <c r="R10" s="132"/>
      <c r="S10" s="122"/>
      <c r="T10" s="123"/>
      <c r="U10" s="123"/>
      <c r="V10" s="127"/>
      <c r="W10" s="128"/>
      <c r="X10" s="128"/>
      <c r="Y10" s="128"/>
      <c r="Z10" s="128"/>
      <c r="AA10" s="129"/>
    </row>
    <row r="11" spans="1:38" ht="27" customHeight="1" x14ac:dyDescent="0.15">
      <c r="B11" s="68" t="s">
        <v>20</v>
      </c>
      <c r="C11" s="69"/>
      <c r="D11" s="69"/>
      <c r="E11" s="70"/>
      <c r="F11" s="122"/>
      <c r="G11" s="123"/>
      <c r="H11" s="123"/>
      <c r="I11" s="123"/>
      <c r="J11" s="124"/>
      <c r="K11" s="125"/>
      <c r="L11" s="125"/>
      <c r="M11" s="125"/>
      <c r="N11" s="126"/>
      <c r="O11" s="68" t="s">
        <v>23</v>
      </c>
      <c r="P11" s="69"/>
      <c r="Q11" s="69"/>
      <c r="R11" s="70"/>
      <c r="S11" s="122"/>
      <c r="T11" s="123"/>
      <c r="U11" s="123"/>
      <c r="V11" s="127"/>
      <c r="W11" s="128"/>
      <c r="X11" s="128"/>
      <c r="Y11" s="128"/>
      <c r="Z11" s="128"/>
      <c r="AA11" s="129"/>
    </row>
    <row r="12" spans="1:38" ht="27" customHeight="1" x14ac:dyDescent="0.15">
      <c r="B12" s="68" t="s">
        <v>21</v>
      </c>
      <c r="C12" s="69"/>
      <c r="D12" s="69"/>
      <c r="E12" s="70"/>
      <c r="F12" s="122"/>
      <c r="G12" s="123"/>
      <c r="H12" s="123"/>
      <c r="I12" s="123"/>
      <c r="J12" s="124"/>
      <c r="K12" s="125"/>
      <c r="L12" s="125"/>
      <c r="M12" s="125"/>
      <c r="N12" s="126"/>
      <c r="O12" s="138" t="s">
        <v>24</v>
      </c>
      <c r="P12" s="102"/>
      <c r="Q12" s="102"/>
      <c r="R12" s="103"/>
      <c r="S12" s="122"/>
      <c r="T12" s="123"/>
      <c r="U12" s="123"/>
      <c r="V12" s="127"/>
      <c r="W12" s="128"/>
      <c r="X12" s="128"/>
      <c r="Y12" s="128"/>
      <c r="Z12" s="128"/>
      <c r="AA12" s="129"/>
    </row>
    <row r="13" spans="1:38" ht="30" customHeight="1" thickBot="1" x14ac:dyDescent="0.2">
      <c r="B13" s="27" t="s">
        <v>6</v>
      </c>
      <c r="C13" s="133" t="s">
        <v>11</v>
      </c>
      <c r="D13" s="134"/>
      <c r="E13" s="134"/>
      <c r="F13" s="134"/>
      <c r="G13" s="134"/>
      <c r="H13" s="68" t="s">
        <v>1</v>
      </c>
      <c r="I13" s="70"/>
      <c r="J13" s="69" t="s">
        <v>2</v>
      </c>
      <c r="K13" s="69"/>
      <c r="L13" s="69"/>
      <c r="M13" s="69"/>
      <c r="N13" s="69"/>
      <c r="O13" s="69"/>
      <c r="P13" s="69"/>
      <c r="Q13" s="69"/>
      <c r="R13" s="70"/>
      <c r="S13" s="68" t="s">
        <v>45</v>
      </c>
      <c r="T13" s="69"/>
      <c r="U13" s="69"/>
      <c r="V13" s="69"/>
      <c r="W13" s="69"/>
      <c r="X13" s="69"/>
      <c r="Y13" s="69"/>
      <c r="Z13" s="69"/>
      <c r="AA13" s="70"/>
      <c r="AC13" s="39"/>
    </row>
    <row r="14" spans="1:38" ht="27" customHeight="1" thickBot="1" x14ac:dyDescent="0.2">
      <c r="A14" s="3">
        <v>1</v>
      </c>
      <c r="B14" s="36"/>
      <c r="C14" s="124"/>
      <c r="D14" s="125"/>
      <c r="E14" s="125"/>
      <c r="F14" s="125"/>
      <c r="G14" s="126"/>
      <c r="H14" s="124"/>
      <c r="I14" s="126"/>
      <c r="J14" s="135"/>
      <c r="K14" s="136"/>
      <c r="L14" s="136"/>
      <c r="M14" s="136"/>
      <c r="N14" s="136"/>
      <c r="O14" s="136"/>
      <c r="P14" s="136"/>
      <c r="Q14" s="136"/>
      <c r="R14" s="137"/>
      <c r="S14" s="35" t="str">
        <f>MID($AC14,1,1)</f>
        <v/>
      </c>
      <c r="T14" s="33" t="str">
        <f>MID($AC14,2,1)</f>
        <v/>
      </c>
      <c r="U14" s="33" t="str">
        <f>MID($AC14,3,1)</f>
        <v/>
      </c>
      <c r="V14" s="33" t="str">
        <f>MID($AC14,4,1)</f>
        <v/>
      </c>
      <c r="W14" s="33" t="str">
        <f>MID($AC14,5,1)</f>
        <v/>
      </c>
      <c r="X14" s="33" t="str">
        <f>MID($AC14,6,1)</f>
        <v/>
      </c>
      <c r="Y14" s="33" t="str">
        <f>MID($AC14,7,1)</f>
        <v/>
      </c>
      <c r="Z14" s="33" t="str">
        <f>MID($AC14,8,1)</f>
        <v/>
      </c>
      <c r="AA14" s="34" t="str">
        <f>MID($AC14,9,1)</f>
        <v/>
      </c>
      <c r="AC14" s="40"/>
    </row>
    <row r="15" spans="1:38" ht="27" customHeight="1" thickBot="1" x14ac:dyDescent="0.2">
      <c r="A15" s="3">
        <v>2</v>
      </c>
      <c r="B15" s="36"/>
      <c r="C15" s="124"/>
      <c r="D15" s="125"/>
      <c r="E15" s="125"/>
      <c r="F15" s="125"/>
      <c r="G15" s="125"/>
      <c r="H15" s="124"/>
      <c r="I15" s="126"/>
      <c r="J15" s="135"/>
      <c r="K15" s="136"/>
      <c r="L15" s="136"/>
      <c r="M15" s="136"/>
      <c r="N15" s="136"/>
      <c r="O15" s="136"/>
      <c r="P15" s="136"/>
      <c r="Q15" s="136"/>
      <c r="R15" s="137"/>
      <c r="S15" s="35" t="str">
        <f t="shared" ref="S15:S29" si="0">MID($AC15,1,1)</f>
        <v/>
      </c>
      <c r="T15" s="33" t="str">
        <f t="shared" ref="T15:T29" si="1">MID($AC15,2,1)</f>
        <v/>
      </c>
      <c r="U15" s="33" t="str">
        <f t="shared" ref="U15:U29" si="2">MID($AC15,3,1)</f>
        <v/>
      </c>
      <c r="V15" s="33" t="str">
        <f t="shared" ref="V15:V29" si="3">MID($AC15,4,1)</f>
        <v/>
      </c>
      <c r="W15" s="33" t="str">
        <f t="shared" ref="W15:W29" si="4">MID($AC15,5,1)</f>
        <v/>
      </c>
      <c r="X15" s="33" t="str">
        <f t="shared" ref="X15:X29" si="5">MID($AC15,6,1)</f>
        <v/>
      </c>
      <c r="Y15" s="33" t="str">
        <f t="shared" ref="Y15:Y29" si="6">MID($AC15,7,1)</f>
        <v/>
      </c>
      <c r="Z15" s="33" t="str">
        <f t="shared" ref="Z15:Z29" si="7">MID($AC15,8,1)</f>
        <v/>
      </c>
      <c r="AA15" s="34" t="str">
        <f t="shared" ref="AA15:AA29" si="8">MID($AC15,9,1)</f>
        <v/>
      </c>
      <c r="AC15" s="40"/>
    </row>
    <row r="16" spans="1:38" ht="27" customHeight="1" thickBot="1" x14ac:dyDescent="0.2">
      <c r="A16" s="3">
        <v>3</v>
      </c>
      <c r="B16" s="36"/>
      <c r="C16" s="124"/>
      <c r="D16" s="125"/>
      <c r="E16" s="125"/>
      <c r="F16" s="125"/>
      <c r="G16" s="125"/>
      <c r="H16" s="124"/>
      <c r="I16" s="126"/>
      <c r="J16" s="135"/>
      <c r="K16" s="136"/>
      <c r="L16" s="136"/>
      <c r="M16" s="136"/>
      <c r="N16" s="136"/>
      <c r="O16" s="136"/>
      <c r="P16" s="136"/>
      <c r="Q16" s="136"/>
      <c r="R16" s="137"/>
      <c r="S16" s="35" t="str">
        <f t="shared" si="0"/>
        <v/>
      </c>
      <c r="T16" s="33" t="str">
        <f t="shared" si="1"/>
        <v/>
      </c>
      <c r="U16" s="33" t="str">
        <f t="shared" si="2"/>
        <v/>
      </c>
      <c r="V16" s="33" t="str">
        <f t="shared" si="3"/>
        <v/>
      </c>
      <c r="W16" s="33" t="str">
        <f t="shared" si="4"/>
        <v/>
      </c>
      <c r="X16" s="33" t="str">
        <f t="shared" si="5"/>
        <v/>
      </c>
      <c r="Y16" s="33" t="str">
        <f t="shared" si="6"/>
        <v/>
      </c>
      <c r="Z16" s="33" t="str">
        <f t="shared" si="7"/>
        <v/>
      </c>
      <c r="AA16" s="34" t="str">
        <f t="shared" si="8"/>
        <v/>
      </c>
      <c r="AC16" s="41"/>
    </row>
    <row r="17" spans="1:29" ht="27" customHeight="1" thickBot="1" x14ac:dyDescent="0.2">
      <c r="A17" s="3">
        <v>4</v>
      </c>
      <c r="B17" s="36"/>
      <c r="C17" s="124"/>
      <c r="D17" s="125"/>
      <c r="E17" s="125"/>
      <c r="F17" s="125"/>
      <c r="G17" s="125"/>
      <c r="H17" s="124"/>
      <c r="I17" s="126"/>
      <c r="J17" s="135"/>
      <c r="K17" s="136"/>
      <c r="L17" s="136"/>
      <c r="M17" s="136"/>
      <c r="N17" s="136"/>
      <c r="O17" s="136"/>
      <c r="P17" s="136"/>
      <c r="Q17" s="136"/>
      <c r="R17" s="137"/>
      <c r="S17" s="35" t="str">
        <f t="shared" si="0"/>
        <v/>
      </c>
      <c r="T17" s="33" t="str">
        <f t="shared" si="1"/>
        <v/>
      </c>
      <c r="U17" s="33" t="str">
        <f t="shared" si="2"/>
        <v/>
      </c>
      <c r="V17" s="33" t="str">
        <f t="shared" si="3"/>
        <v/>
      </c>
      <c r="W17" s="33" t="str">
        <f t="shared" si="4"/>
        <v/>
      </c>
      <c r="X17" s="33" t="str">
        <f t="shared" si="5"/>
        <v/>
      </c>
      <c r="Y17" s="33" t="str">
        <f t="shared" si="6"/>
        <v/>
      </c>
      <c r="Z17" s="33" t="str">
        <f t="shared" si="7"/>
        <v/>
      </c>
      <c r="AA17" s="34" t="str">
        <f t="shared" si="8"/>
        <v/>
      </c>
      <c r="AC17" s="40"/>
    </row>
    <row r="18" spans="1:29" ht="27" customHeight="1" thickBot="1" x14ac:dyDescent="0.2">
      <c r="A18" s="3">
        <v>5</v>
      </c>
      <c r="B18" s="36"/>
      <c r="C18" s="124"/>
      <c r="D18" s="125"/>
      <c r="E18" s="125"/>
      <c r="F18" s="125"/>
      <c r="G18" s="125"/>
      <c r="H18" s="124"/>
      <c r="I18" s="126"/>
      <c r="J18" s="135"/>
      <c r="K18" s="136"/>
      <c r="L18" s="136"/>
      <c r="M18" s="136"/>
      <c r="N18" s="136"/>
      <c r="O18" s="136"/>
      <c r="P18" s="136"/>
      <c r="Q18" s="136"/>
      <c r="R18" s="137"/>
      <c r="S18" s="35" t="str">
        <f t="shared" si="0"/>
        <v/>
      </c>
      <c r="T18" s="33" t="str">
        <f t="shared" si="1"/>
        <v/>
      </c>
      <c r="U18" s="33" t="str">
        <f t="shared" si="2"/>
        <v/>
      </c>
      <c r="V18" s="33" t="str">
        <f t="shared" si="3"/>
        <v/>
      </c>
      <c r="W18" s="33" t="str">
        <f t="shared" si="4"/>
        <v/>
      </c>
      <c r="X18" s="33" t="str">
        <f t="shared" si="5"/>
        <v/>
      </c>
      <c r="Y18" s="33" t="str">
        <f t="shared" si="6"/>
        <v/>
      </c>
      <c r="Z18" s="33" t="str">
        <f t="shared" si="7"/>
        <v/>
      </c>
      <c r="AA18" s="34" t="str">
        <f t="shared" si="8"/>
        <v/>
      </c>
      <c r="AC18" s="40"/>
    </row>
    <row r="19" spans="1:29" ht="27" customHeight="1" thickBot="1" x14ac:dyDescent="0.2">
      <c r="A19" s="3">
        <v>6</v>
      </c>
      <c r="B19" s="36"/>
      <c r="C19" s="124"/>
      <c r="D19" s="125"/>
      <c r="E19" s="125"/>
      <c r="F19" s="125"/>
      <c r="G19" s="125"/>
      <c r="H19" s="124"/>
      <c r="I19" s="126"/>
      <c r="J19" s="135"/>
      <c r="K19" s="136"/>
      <c r="L19" s="136"/>
      <c r="M19" s="136"/>
      <c r="N19" s="136"/>
      <c r="O19" s="136"/>
      <c r="P19" s="136"/>
      <c r="Q19" s="136"/>
      <c r="R19" s="137"/>
      <c r="S19" s="35" t="str">
        <f t="shared" si="0"/>
        <v/>
      </c>
      <c r="T19" s="33" t="str">
        <f t="shared" si="1"/>
        <v/>
      </c>
      <c r="U19" s="33" t="str">
        <f t="shared" si="2"/>
        <v/>
      </c>
      <c r="V19" s="33" t="str">
        <f t="shared" si="3"/>
        <v/>
      </c>
      <c r="W19" s="33" t="str">
        <f t="shared" si="4"/>
        <v/>
      </c>
      <c r="X19" s="33" t="str">
        <f t="shared" si="5"/>
        <v/>
      </c>
      <c r="Y19" s="33" t="str">
        <f t="shared" si="6"/>
        <v/>
      </c>
      <c r="Z19" s="33" t="str">
        <f t="shared" si="7"/>
        <v/>
      </c>
      <c r="AA19" s="34" t="str">
        <f t="shared" si="8"/>
        <v/>
      </c>
      <c r="AC19" s="42"/>
    </row>
    <row r="20" spans="1:29" ht="27" customHeight="1" thickBot="1" x14ac:dyDescent="0.2">
      <c r="A20" s="3">
        <v>7</v>
      </c>
      <c r="B20" s="36"/>
      <c r="C20" s="124"/>
      <c r="D20" s="125"/>
      <c r="E20" s="125"/>
      <c r="F20" s="125"/>
      <c r="G20" s="125"/>
      <c r="H20" s="124"/>
      <c r="I20" s="126"/>
      <c r="J20" s="135"/>
      <c r="K20" s="136"/>
      <c r="L20" s="136"/>
      <c r="M20" s="136"/>
      <c r="N20" s="136"/>
      <c r="O20" s="136"/>
      <c r="P20" s="136"/>
      <c r="Q20" s="136"/>
      <c r="R20" s="137"/>
      <c r="S20" s="35" t="str">
        <f t="shared" si="0"/>
        <v/>
      </c>
      <c r="T20" s="33" t="str">
        <f t="shared" si="1"/>
        <v/>
      </c>
      <c r="U20" s="33" t="str">
        <f t="shared" si="2"/>
        <v/>
      </c>
      <c r="V20" s="33" t="str">
        <f t="shared" si="3"/>
        <v/>
      </c>
      <c r="W20" s="33" t="str">
        <f t="shared" si="4"/>
        <v/>
      </c>
      <c r="X20" s="33" t="str">
        <f t="shared" si="5"/>
        <v/>
      </c>
      <c r="Y20" s="33" t="str">
        <f t="shared" si="6"/>
        <v/>
      </c>
      <c r="Z20" s="33" t="str">
        <f t="shared" si="7"/>
        <v/>
      </c>
      <c r="AA20" s="34" t="str">
        <f t="shared" si="8"/>
        <v/>
      </c>
      <c r="AC20" s="40"/>
    </row>
    <row r="21" spans="1:29" ht="27" customHeight="1" thickBot="1" x14ac:dyDescent="0.2">
      <c r="A21" s="3">
        <v>8</v>
      </c>
      <c r="B21" s="36"/>
      <c r="C21" s="124"/>
      <c r="D21" s="125"/>
      <c r="E21" s="125"/>
      <c r="F21" s="125"/>
      <c r="G21" s="125"/>
      <c r="H21" s="124"/>
      <c r="I21" s="126"/>
      <c r="J21" s="135"/>
      <c r="K21" s="136"/>
      <c r="L21" s="136"/>
      <c r="M21" s="136"/>
      <c r="N21" s="136"/>
      <c r="O21" s="136"/>
      <c r="P21" s="136"/>
      <c r="Q21" s="136"/>
      <c r="R21" s="137"/>
      <c r="S21" s="35" t="str">
        <f t="shared" si="0"/>
        <v/>
      </c>
      <c r="T21" s="33" t="str">
        <f t="shared" si="1"/>
        <v/>
      </c>
      <c r="U21" s="33" t="str">
        <f t="shared" si="2"/>
        <v/>
      </c>
      <c r="V21" s="33" t="str">
        <f t="shared" si="3"/>
        <v/>
      </c>
      <c r="W21" s="33" t="str">
        <f t="shared" si="4"/>
        <v/>
      </c>
      <c r="X21" s="33" t="str">
        <f t="shared" si="5"/>
        <v/>
      </c>
      <c r="Y21" s="33" t="str">
        <f t="shared" si="6"/>
        <v/>
      </c>
      <c r="Z21" s="33" t="str">
        <f t="shared" si="7"/>
        <v/>
      </c>
      <c r="AA21" s="34" t="str">
        <f t="shared" si="8"/>
        <v/>
      </c>
      <c r="AC21" s="42"/>
    </row>
    <row r="22" spans="1:29" ht="27" customHeight="1" thickBot="1" x14ac:dyDescent="0.2">
      <c r="A22" s="3">
        <v>9</v>
      </c>
      <c r="B22" s="36"/>
      <c r="C22" s="124"/>
      <c r="D22" s="125"/>
      <c r="E22" s="125"/>
      <c r="F22" s="125"/>
      <c r="G22" s="125"/>
      <c r="H22" s="124"/>
      <c r="I22" s="126"/>
      <c r="J22" s="135"/>
      <c r="K22" s="136"/>
      <c r="L22" s="136"/>
      <c r="M22" s="136"/>
      <c r="N22" s="136"/>
      <c r="O22" s="136"/>
      <c r="P22" s="136"/>
      <c r="Q22" s="136"/>
      <c r="R22" s="137"/>
      <c r="S22" s="35" t="str">
        <f t="shared" si="0"/>
        <v/>
      </c>
      <c r="T22" s="33" t="str">
        <f t="shared" si="1"/>
        <v/>
      </c>
      <c r="U22" s="33" t="str">
        <f t="shared" si="2"/>
        <v/>
      </c>
      <c r="V22" s="33" t="str">
        <f t="shared" si="3"/>
        <v/>
      </c>
      <c r="W22" s="33" t="str">
        <f t="shared" si="4"/>
        <v/>
      </c>
      <c r="X22" s="33" t="str">
        <f t="shared" si="5"/>
        <v/>
      </c>
      <c r="Y22" s="33" t="str">
        <f t="shared" si="6"/>
        <v/>
      </c>
      <c r="Z22" s="33" t="str">
        <f t="shared" si="7"/>
        <v/>
      </c>
      <c r="AA22" s="34" t="str">
        <f t="shared" si="8"/>
        <v/>
      </c>
      <c r="AC22" s="40"/>
    </row>
    <row r="23" spans="1:29" ht="27" customHeight="1" thickBot="1" x14ac:dyDescent="0.2">
      <c r="A23" s="3">
        <v>10</v>
      </c>
      <c r="B23" s="36"/>
      <c r="C23" s="124"/>
      <c r="D23" s="125"/>
      <c r="E23" s="125"/>
      <c r="F23" s="125"/>
      <c r="G23" s="125"/>
      <c r="H23" s="124"/>
      <c r="I23" s="126"/>
      <c r="J23" s="135"/>
      <c r="K23" s="136"/>
      <c r="L23" s="136"/>
      <c r="M23" s="136"/>
      <c r="N23" s="136"/>
      <c r="O23" s="136"/>
      <c r="P23" s="136"/>
      <c r="Q23" s="136"/>
      <c r="R23" s="137"/>
      <c r="S23" s="35" t="str">
        <f t="shared" si="0"/>
        <v/>
      </c>
      <c r="T23" s="33" t="str">
        <f t="shared" si="1"/>
        <v/>
      </c>
      <c r="U23" s="33" t="str">
        <f t="shared" si="2"/>
        <v/>
      </c>
      <c r="V23" s="33" t="str">
        <f t="shared" si="3"/>
        <v/>
      </c>
      <c r="W23" s="33" t="str">
        <f t="shared" si="4"/>
        <v/>
      </c>
      <c r="X23" s="33" t="str">
        <f t="shared" si="5"/>
        <v/>
      </c>
      <c r="Y23" s="33" t="str">
        <f t="shared" si="6"/>
        <v/>
      </c>
      <c r="Z23" s="33" t="str">
        <f t="shared" si="7"/>
        <v/>
      </c>
      <c r="AA23" s="34" t="str">
        <f t="shared" si="8"/>
        <v/>
      </c>
      <c r="AC23" s="42"/>
    </row>
    <row r="24" spans="1:29" ht="27" customHeight="1" thickBot="1" x14ac:dyDescent="0.2">
      <c r="A24" s="3">
        <v>11</v>
      </c>
      <c r="B24" s="36"/>
      <c r="C24" s="124"/>
      <c r="D24" s="125"/>
      <c r="E24" s="125"/>
      <c r="F24" s="125"/>
      <c r="G24" s="125"/>
      <c r="H24" s="124"/>
      <c r="I24" s="126"/>
      <c r="J24" s="135"/>
      <c r="K24" s="136"/>
      <c r="L24" s="136"/>
      <c r="M24" s="136"/>
      <c r="N24" s="136"/>
      <c r="O24" s="136"/>
      <c r="P24" s="136"/>
      <c r="Q24" s="136"/>
      <c r="R24" s="137"/>
      <c r="S24" s="35" t="str">
        <f t="shared" si="0"/>
        <v/>
      </c>
      <c r="T24" s="33" t="str">
        <f t="shared" si="1"/>
        <v/>
      </c>
      <c r="U24" s="33" t="str">
        <f t="shared" si="2"/>
        <v/>
      </c>
      <c r="V24" s="33" t="str">
        <f t="shared" si="3"/>
        <v/>
      </c>
      <c r="W24" s="33" t="str">
        <f t="shared" si="4"/>
        <v/>
      </c>
      <c r="X24" s="33" t="str">
        <f t="shared" si="5"/>
        <v/>
      </c>
      <c r="Y24" s="33" t="str">
        <f t="shared" si="6"/>
        <v/>
      </c>
      <c r="Z24" s="33" t="str">
        <f t="shared" si="7"/>
        <v/>
      </c>
      <c r="AA24" s="34" t="str">
        <f t="shared" si="8"/>
        <v/>
      </c>
      <c r="AC24" s="40"/>
    </row>
    <row r="25" spans="1:29" ht="27" customHeight="1" thickBot="1" x14ac:dyDescent="0.2">
      <c r="A25" s="3">
        <v>12</v>
      </c>
      <c r="B25" s="36"/>
      <c r="C25" s="124"/>
      <c r="D25" s="125"/>
      <c r="E25" s="125"/>
      <c r="F25" s="125"/>
      <c r="G25" s="125"/>
      <c r="H25" s="124"/>
      <c r="I25" s="126"/>
      <c r="J25" s="135"/>
      <c r="K25" s="136"/>
      <c r="L25" s="136"/>
      <c r="M25" s="136"/>
      <c r="N25" s="136"/>
      <c r="O25" s="136"/>
      <c r="P25" s="136"/>
      <c r="Q25" s="136"/>
      <c r="R25" s="137"/>
      <c r="S25" s="35" t="str">
        <f t="shared" si="0"/>
        <v/>
      </c>
      <c r="T25" s="33" t="str">
        <f t="shared" si="1"/>
        <v/>
      </c>
      <c r="U25" s="33" t="str">
        <f t="shared" si="2"/>
        <v/>
      </c>
      <c r="V25" s="33" t="str">
        <f t="shared" si="3"/>
        <v/>
      </c>
      <c r="W25" s="33" t="str">
        <f t="shared" si="4"/>
        <v/>
      </c>
      <c r="X25" s="33" t="str">
        <f t="shared" si="5"/>
        <v/>
      </c>
      <c r="Y25" s="33" t="str">
        <f t="shared" si="6"/>
        <v/>
      </c>
      <c r="Z25" s="33" t="str">
        <f t="shared" si="7"/>
        <v/>
      </c>
      <c r="AA25" s="34" t="str">
        <f t="shared" si="8"/>
        <v/>
      </c>
      <c r="AC25" s="42"/>
    </row>
    <row r="26" spans="1:29" ht="27" customHeight="1" thickBot="1" x14ac:dyDescent="0.2">
      <c r="A26" s="3">
        <v>13</v>
      </c>
      <c r="B26" s="36"/>
      <c r="C26" s="124"/>
      <c r="D26" s="125"/>
      <c r="E26" s="125"/>
      <c r="F26" s="125"/>
      <c r="G26" s="125"/>
      <c r="H26" s="124"/>
      <c r="I26" s="126"/>
      <c r="J26" s="135"/>
      <c r="K26" s="136"/>
      <c r="L26" s="136"/>
      <c r="M26" s="136"/>
      <c r="N26" s="136"/>
      <c r="O26" s="136"/>
      <c r="P26" s="136"/>
      <c r="Q26" s="136"/>
      <c r="R26" s="137"/>
      <c r="S26" s="35" t="str">
        <f t="shared" si="0"/>
        <v/>
      </c>
      <c r="T26" s="33" t="str">
        <f t="shared" si="1"/>
        <v/>
      </c>
      <c r="U26" s="33" t="str">
        <f t="shared" si="2"/>
        <v/>
      </c>
      <c r="V26" s="33" t="str">
        <f t="shared" si="3"/>
        <v/>
      </c>
      <c r="W26" s="33" t="str">
        <f t="shared" si="4"/>
        <v/>
      </c>
      <c r="X26" s="33" t="str">
        <f t="shared" si="5"/>
        <v/>
      </c>
      <c r="Y26" s="33" t="str">
        <f t="shared" si="6"/>
        <v/>
      </c>
      <c r="Z26" s="33" t="str">
        <f t="shared" si="7"/>
        <v/>
      </c>
      <c r="AA26" s="34" t="str">
        <f t="shared" si="8"/>
        <v/>
      </c>
      <c r="AC26" s="40"/>
    </row>
    <row r="27" spans="1:29" ht="27" customHeight="1" thickBot="1" x14ac:dyDescent="0.2">
      <c r="A27" s="3">
        <v>14</v>
      </c>
      <c r="B27" s="36"/>
      <c r="C27" s="124"/>
      <c r="D27" s="125"/>
      <c r="E27" s="125"/>
      <c r="F27" s="125"/>
      <c r="G27" s="125"/>
      <c r="H27" s="124"/>
      <c r="I27" s="126"/>
      <c r="J27" s="135"/>
      <c r="K27" s="136"/>
      <c r="L27" s="136"/>
      <c r="M27" s="136"/>
      <c r="N27" s="136"/>
      <c r="O27" s="136"/>
      <c r="P27" s="136"/>
      <c r="Q27" s="136"/>
      <c r="R27" s="137"/>
      <c r="S27" s="35" t="str">
        <f t="shared" si="0"/>
        <v/>
      </c>
      <c r="T27" s="33" t="str">
        <f t="shared" si="1"/>
        <v/>
      </c>
      <c r="U27" s="33" t="str">
        <f t="shared" si="2"/>
        <v/>
      </c>
      <c r="V27" s="33" t="str">
        <f t="shared" si="3"/>
        <v/>
      </c>
      <c r="W27" s="33" t="str">
        <f t="shared" si="4"/>
        <v/>
      </c>
      <c r="X27" s="33" t="str">
        <f t="shared" si="5"/>
        <v/>
      </c>
      <c r="Y27" s="33" t="str">
        <f t="shared" si="6"/>
        <v/>
      </c>
      <c r="Z27" s="33" t="str">
        <f t="shared" si="7"/>
        <v/>
      </c>
      <c r="AA27" s="34" t="str">
        <f t="shared" si="8"/>
        <v/>
      </c>
      <c r="AC27" s="42"/>
    </row>
    <row r="28" spans="1:29" ht="27" customHeight="1" thickBot="1" x14ac:dyDescent="0.2">
      <c r="A28" s="3">
        <v>15</v>
      </c>
      <c r="B28" s="36"/>
      <c r="C28" s="124"/>
      <c r="D28" s="125"/>
      <c r="E28" s="125"/>
      <c r="F28" s="125"/>
      <c r="G28" s="125"/>
      <c r="H28" s="124"/>
      <c r="I28" s="126"/>
      <c r="J28" s="135"/>
      <c r="K28" s="136"/>
      <c r="L28" s="136"/>
      <c r="M28" s="136"/>
      <c r="N28" s="136"/>
      <c r="O28" s="136"/>
      <c r="P28" s="136"/>
      <c r="Q28" s="136"/>
      <c r="R28" s="137"/>
      <c r="S28" s="35" t="str">
        <f t="shared" si="0"/>
        <v/>
      </c>
      <c r="T28" s="33" t="str">
        <f t="shared" si="1"/>
        <v/>
      </c>
      <c r="U28" s="33" t="str">
        <f t="shared" si="2"/>
        <v/>
      </c>
      <c r="V28" s="33" t="str">
        <f t="shared" si="3"/>
        <v/>
      </c>
      <c r="W28" s="33" t="str">
        <f t="shared" si="4"/>
        <v/>
      </c>
      <c r="X28" s="33" t="str">
        <f t="shared" si="5"/>
        <v/>
      </c>
      <c r="Y28" s="33" t="str">
        <f t="shared" si="6"/>
        <v/>
      </c>
      <c r="Z28" s="33" t="str">
        <f t="shared" si="7"/>
        <v/>
      </c>
      <c r="AA28" s="34" t="str">
        <f t="shared" si="8"/>
        <v/>
      </c>
      <c r="AC28" s="40"/>
    </row>
    <row r="29" spans="1:29" ht="27" customHeight="1" thickBot="1" x14ac:dyDescent="0.2">
      <c r="A29" s="3">
        <v>16</v>
      </c>
      <c r="B29" s="36"/>
      <c r="C29" s="124"/>
      <c r="D29" s="125"/>
      <c r="E29" s="125"/>
      <c r="F29" s="125"/>
      <c r="G29" s="125"/>
      <c r="H29" s="124"/>
      <c r="I29" s="126"/>
      <c r="J29" s="135"/>
      <c r="K29" s="136"/>
      <c r="L29" s="136"/>
      <c r="M29" s="136"/>
      <c r="N29" s="136"/>
      <c r="O29" s="136"/>
      <c r="P29" s="136"/>
      <c r="Q29" s="136"/>
      <c r="R29" s="137"/>
      <c r="S29" s="35" t="str">
        <f t="shared" si="0"/>
        <v/>
      </c>
      <c r="T29" s="33" t="str">
        <f t="shared" si="1"/>
        <v/>
      </c>
      <c r="U29" s="33" t="str">
        <f t="shared" si="2"/>
        <v/>
      </c>
      <c r="V29" s="33" t="str">
        <f t="shared" si="3"/>
        <v/>
      </c>
      <c r="W29" s="33" t="str">
        <f t="shared" si="4"/>
        <v/>
      </c>
      <c r="X29" s="33" t="str">
        <f t="shared" si="5"/>
        <v/>
      </c>
      <c r="Y29" s="33" t="str">
        <f t="shared" si="6"/>
        <v/>
      </c>
      <c r="Z29" s="33" t="str">
        <f t="shared" si="7"/>
        <v/>
      </c>
      <c r="AA29" s="34" t="str">
        <f t="shared" si="8"/>
        <v/>
      </c>
      <c r="AC29" s="43"/>
    </row>
    <row r="30" spans="1:29" ht="9.9" customHeight="1" x14ac:dyDescent="0.15">
      <c r="A30" s="3"/>
      <c r="B30" s="14"/>
      <c r="C30" s="3"/>
      <c r="D30" s="3"/>
      <c r="E30" s="3"/>
      <c r="F30" s="3"/>
      <c r="G30" s="3"/>
      <c r="H30" s="3"/>
      <c r="I30" s="3"/>
      <c r="J30" s="3"/>
      <c r="K30" s="15"/>
      <c r="L30" s="15"/>
      <c r="M30" s="15"/>
      <c r="N30" s="15"/>
      <c r="O30" s="15"/>
      <c r="P30" s="15"/>
      <c r="Q30" s="15"/>
      <c r="R30" s="15"/>
      <c r="S30" s="3"/>
      <c r="T30" s="3"/>
      <c r="U30" s="3"/>
      <c r="V30" s="3"/>
      <c r="W30" s="3"/>
      <c r="X30" s="3"/>
      <c r="Y30" s="3"/>
      <c r="Z30" s="3"/>
      <c r="AA30" s="16"/>
    </row>
    <row r="31" spans="1:29" ht="22.5" customHeight="1" x14ac:dyDescent="0.2">
      <c r="B31" s="7"/>
      <c r="D31" s="8"/>
      <c r="F31" s="9" t="s">
        <v>64</v>
      </c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10"/>
    </row>
    <row r="32" spans="1:29" ht="22.5" customHeight="1" x14ac:dyDescent="0.15">
      <c r="B32" s="7"/>
      <c r="D32" s="8"/>
      <c r="F32" s="11" t="s">
        <v>65</v>
      </c>
      <c r="G32" s="11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0"/>
    </row>
    <row r="33" spans="2:36" ht="22.5" customHeight="1" x14ac:dyDescent="0.15">
      <c r="B33" s="7"/>
      <c r="C33" s="8"/>
      <c r="D33" s="8"/>
      <c r="E33" s="8"/>
      <c r="F33" s="8"/>
      <c r="G33" s="8"/>
      <c r="H33" s="144">
        <v>2025</v>
      </c>
      <c r="I33" s="144"/>
      <c r="J33" s="8" t="s">
        <v>7</v>
      </c>
      <c r="K33" s="37"/>
      <c r="L33" s="8" t="s">
        <v>8</v>
      </c>
      <c r="M33" s="37"/>
      <c r="N33" s="8" t="s">
        <v>9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0"/>
    </row>
    <row r="34" spans="2:36" ht="22.5" customHeight="1" x14ac:dyDescent="0.15">
      <c r="B34" s="7"/>
      <c r="C34" s="8"/>
      <c r="D34" s="8"/>
      <c r="E34" s="8"/>
      <c r="F34" s="8"/>
      <c r="G34" s="8"/>
      <c r="H34" s="140" t="s">
        <v>3</v>
      </c>
      <c r="I34" s="140"/>
      <c r="J34" s="140"/>
      <c r="K34" s="141">
        <f>F5</f>
        <v>0</v>
      </c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0"/>
    </row>
    <row r="35" spans="2:36" ht="22.5" customHeight="1" x14ac:dyDescent="0.15">
      <c r="B35" s="7"/>
      <c r="C35" s="8"/>
      <c r="D35" s="8"/>
      <c r="E35" s="8"/>
      <c r="F35" s="8"/>
      <c r="G35" s="8"/>
      <c r="H35" s="142" t="s">
        <v>0</v>
      </c>
      <c r="I35" s="142"/>
      <c r="J35" s="142"/>
      <c r="K35" s="143">
        <f>F6</f>
        <v>0</v>
      </c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0"/>
    </row>
    <row r="36" spans="2:36" ht="15" customHeight="1" x14ac:dyDescent="0.15">
      <c r="B36" s="1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3"/>
    </row>
    <row r="37" spans="2:36" ht="22.5" customHeight="1" x14ac:dyDescent="0.15">
      <c r="B37" s="139" t="s">
        <v>4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J37" s="2"/>
    </row>
  </sheetData>
  <mergeCells count="104">
    <mergeCell ref="B37:AA37"/>
    <mergeCell ref="C29:G29"/>
    <mergeCell ref="H29:I29"/>
    <mergeCell ref="J29:R29"/>
    <mergeCell ref="H34:J34"/>
    <mergeCell ref="K34:Z34"/>
    <mergeCell ref="H35:J35"/>
    <mergeCell ref="K35:Z35"/>
    <mergeCell ref="C27:G27"/>
    <mergeCell ref="H27:I27"/>
    <mergeCell ref="J27:R27"/>
    <mergeCell ref="C28:G28"/>
    <mergeCell ref="H28:I28"/>
    <mergeCell ref="J28:R28"/>
    <mergeCell ref="H33:I33"/>
    <mergeCell ref="C25:G25"/>
    <mergeCell ref="H25:I25"/>
    <mergeCell ref="J25:R25"/>
    <mergeCell ref="C26:G26"/>
    <mergeCell ref="H26:I26"/>
    <mergeCell ref="J26:R26"/>
    <mergeCell ref="C23:G23"/>
    <mergeCell ref="H23:I23"/>
    <mergeCell ref="J23:R23"/>
    <mergeCell ref="C24:G24"/>
    <mergeCell ref="H24:I24"/>
    <mergeCell ref="J24:R24"/>
    <mergeCell ref="C21:G21"/>
    <mergeCell ref="H21:I21"/>
    <mergeCell ref="J21:R21"/>
    <mergeCell ref="C22:G22"/>
    <mergeCell ref="H22:I22"/>
    <mergeCell ref="J22:R22"/>
    <mergeCell ref="C19:G19"/>
    <mergeCell ref="H19:I19"/>
    <mergeCell ref="J19:R19"/>
    <mergeCell ref="C20:G20"/>
    <mergeCell ref="H20:I20"/>
    <mergeCell ref="J20:R20"/>
    <mergeCell ref="C17:G17"/>
    <mergeCell ref="H17:I17"/>
    <mergeCell ref="J17:R17"/>
    <mergeCell ref="C18:G18"/>
    <mergeCell ref="H18:I18"/>
    <mergeCell ref="J18:R18"/>
    <mergeCell ref="C15:G15"/>
    <mergeCell ref="H15:I15"/>
    <mergeCell ref="J15:R15"/>
    <mergeCell ref="C16:G16"/>
    <mergeCell ref="H16:I16"/>
    <mergeCell ref="J16:R16"/>
    <mergeCell ref="C13:G13"/>
    <mergeCell ref="H13:I13"/>
    <mergeCell ref="J13:R13"/>
    <mergeCell ref="S13:AA13"/>
    <mergeCell ref="C14:G14"/>
    <mergeCell ref="H14:I14"/>
    <mergeCell ref="J14:R14"/>
    <mergeCell ref="B12:E12"/>
    <mergeCell ref="F12:I12"/>
    <mergeCell ref="J12:N12"/>
    <mergeCell ref="O12:R12"/>
    <mergeCell ref="S12:V12"/>
    <mergeCell ref="W12:AA12"/>
    <mergeCell ref="B11:E11"/>
    <mergeCell ref="F11:I11"/>
    <mergeCell ref="J11:N11"/>
    <mergeCell ref="O11:R11"/>
    <mergeCell ref="S11:V11"/>
    <mergeCell ref="W11:AA11"/>
    <mergeCell ref="B10:E10"/>
    <mergeCell ref="F10:I10"/>
    <mergeCell ref="J10:N10"/>
    <mergeCell ref="O10:R10"/>
    <mergeCell ref="S10:V10"/>
    <mergeCell ref="W10:AA10"/>
    <mergeCell ref="B9:E9"/>
    <mergeCell ref="F9:I9"/>
    <mergeCell ref="J9:N9"/>
    <mergeCell ref="O9:R9"/>
    <mergeCell ref="S9:V9"/>
    <mergeCell ref="W9:AA9"/>
    <mergeCell ref="B7:E7"/>
    <mergeCell ref="F7:N7"/>
    <mergeCell ref="B8:E8"/>
    <mergeCell ref="F8:I8"/>
    <mergeCell ref="J8:N8"/>
    <mergeCell ref="O7:R7"/>
    <mergeCell ref="O8:V8"/>
    <mergeCell ref="W8:Y8"/>
    <mergeCell ref="B5:E5"/>
    <mergeCell ref="F5:N5"/>
    <mergeCell ref="O5:Q5"/>
    <mergeCell ref="B6:E6"/>
    <mergeCell ref="F6:N6"/>
    <mergeCell ref="O6:R6"/>
    <mergeCell ref="B1:AA1"/>
    <mergeCell ref="B2:AA2"/>
    <mergeCell ref="B3:E3"/>
    <mergeCell ref="B4:E4"/>
    <mergeCell ref="F4:N4"/>
    <mergeCell ref="O4:R4"/>
    <mergeCell ref="S4:AA4"/>
    <mergeCell ref="S6:AA6"/>
  </mergeCells>
  <phoneticPr fontId="1"/>
  <dataValidations count="1">
    <dataValidation type="list" allowBlank="1" showInputMessage="1" showErrorMessage="1" sqref="W8:Y8" xr:uid="{C82A3210-A505-4336-9CA4-B623C204894C}">
      <formula1>$AG$8:$AL$8</formula1>
    </dataValidation>
  </dataValidations>
  <printOptions horizontalCentered="1" verticalCentered="1"/>
  <pageMargins left="0.39370078740157483" right="0.39370078740157483" top="0.35433070866141736" bottom="0.19685039370078741" header="0" footer="0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O37"/>
  <sheetViews>
    <sheetView showGridLines="0" tabSelected="1" zoomScaleNormal="100" zoomScaleSheetLayoutView="100" workbookViewId="0">
      <selection activeCell="B3" sqref="B3:E3"/>
    </sheetView>
  </sheetViews>
  <sheetFormatPr defaultColWidth="4" defaultRowHeight="22.5" customHeight="1" x14ac:dyDescent="0.15"/>
  <cols>
    <col min="1" max="1" width="4" style="1"/>
    <col min="2" max="28" width="3.88671875" style="1" customWidth="1"/>
    <col min="29" max="29" width="14" style="3" customWidth="1"/>
    <col min="30" max="30" width="3.88671875" style="1" customWidth="1"/>
    <col min="31" max="16384" width="4" style="1"/>
  </cols>
  <sheetData>
    <row r="1" spans="1:41" ht="31.5" customHeight="1" x14ac:dyDescent="0.15">
      <c r="B1" s="76" t="s">
        <v>69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41" ht="22.5" customHeight="1" x14ac:dyDescent="0.15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41" ht="22.5" customHeight="1" x14ac:dyDescent="0.15">
      <c r="B3" s="198" t="s">
        <v>63</v>
      </c>
      <c r="C3" s="198"/>
      <c r="D3" s="198"/>
      <c r="E3" s="198"/>
      <c r="F3" s="4"/>
      <c r="G3" s="4"/>
      <c r="H3" s="4"/>
      <c r="I3" s="4"/>
      <c r="J3" s="4"/>
      <c r="K3" s="4"/>
      <c r="L3" s="4"/>
      <c r="M3" s="4"/>
      <c r="N3" s="4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41" ht="30" customHeight="1" thickBot="1" x14ac:dyDescent="0.2">
      <c r="B4" s="60" t="s">
        <v>14</v>
      </c>
      <c r="C4" s="61"/>
      <c r="D4" s="61"/>
      <c r="E4" s="79"/>
      <c r="F4" s="196" t="s">
        <v>28</v>
      </c>
      <c r="G4" s="197"/>
      <c r="H4" s="197"/>
      <c r="I4" s="197"/>
      <c r="J4" s="197"/>
      <c r="K4" s="197"/>
      <c r="L4" s="197"/>
      <c r="M4" s="197"/>
      <c r="N4" s="197"/>
      <c r="O4" s="83"/>
      <c r="P4" s="84"/>
      <c r="Q4" s="84"/>
      <c r="R4" s="84"/>
      <c r="S4" s="164"/>
      <c r="T4" s="164"/>
      <c r="U4" s="164"/>
      <c r="V4" s="164"/>
      <c r="W4" s="164"/>
      <c r="X4" s="164"/>
      <c r="Y4" s="164"/>
      <c r="Z4" s="164"/>
      <c r="AA4" s="164"/>
      <c r="AB4" s="51"/>
    </row>
    <row r="5" spans="1:41" ht="30" customHeight="1" thickBot="1" x14ac:dyDescent="0.2">
      <c r="B5" s="60" t="s">
        <v>3</v>
      </c>
      <c r="C5" s="61"/>
      <c r="D5" s="61"/>
      <c r="E5" s="61"/>
      <c r="F5" s="193" t="s">
        <v>26</v>
      </c>
      <c r="G5" s="194"/>
      <c r="H5" s="194"/>
      <c r="I5" s="194"/>
      <c r="J5" s="194"/>
      <c r="K5" s="194"/>
      <c r="L5" s="194"/>
      <c r="M5" s="194"/>
      <c r="N5" s="195"/>
      <c r="O5" s="159" t="s">
        <v>13</v>
      </c>
      <c r="P5" s="160"/>
      <c r="Q5" s="161"/>
      <c r="R5" s="45" t="s">
        <v>12</v>
      </c>
      <c r="S5" s="46" t="str">
        <f>MID($AC5,1,1)</f>
        <v>4</v>
      </c>
      <c r="T5" s="47" t="str">
        <f>MID($AC5,2,1)</f>
        <v>5</v>
      </c>
      <c r="U5" s="48" t="str">
        <f>MID($AC5,3,1)</f>
        <v>1</v>
      </c>
      <c r="V5" s="49" t="str">
        <f>MID($AC5,4,1)</f>
        <v>2</v>
      </c>
      <c r="W5" s="49" t="str">
        <f>MID($AC5,5,1)</f>
        <v>3</v>
      </c>
      <c r="X5" s="49" t="str">
        <f>MID($AC5,6,1)</f>
        <v>4</v>
      </c>
      <c r="Y5" s="49" t="str">
        <f>MID($AC5,7,1)</f>
        <v>5</v>
      </c>
      <c r="Z5" s="50" t="str">
        <f>MID($AC5,8,1)</f>
        <v>6</v>
      </c>
      <c r="AA5" s="47" t="str">
        <f>MID($AC5,9,1)</f>
        <v>7</v>
      </c>
      <c r="AC5" s="24">
        <v>451234567</v>
      </c>
    </row>
    <row r="6" spans="1:41" ht="30" customHeight="1" thickBot="1" x14ac:dyDescent="0.2">
      <c r="B6" s="68" t="s">
        <v>0</v>
      </c>
      <c r="C6" s="69"/>
      <c r="D6" s="69"/>
      <c r="E6" s="69"/>
      <c r="F6" s="162" t="s">
        <v>62</v>
      </c>
      <c r="G6" s="163"/>
      <c r="H6" s="163"/>
      <c r="I6" s="163"/>
      <c r="J6" s="163"/>
      <c r="K6" s="163"/>
      <c r="L6" s="163"/>
      <c r="M6" s="163"/>
      <c r="N6" s="163"/>
      <c r="O6" s="73" t="s">
        <v>70</v>
      </c>
      <c r="P6" s="74"/>
      <c r="Q6" s="74"/>
      <c r="R6" s="75"/>
      <c r="S6" s="86" t="s">
        <v>27</v>
      </c>
      <c r="T6" s="87"/>
      <c r="U6" s="87"/>
      <c r="V6" s="87"/>
      <c r="W6" s="87"/>
      <c r="X6" s="87"/>
      <c r="Y6" s="87"/>
      <c r="Z6" s="87"/>
      <c r="AA6" s="88"/>
      <c r="AC6" s="44"/>
    </row>
    <row r="7" spans="1:41" ht="30" customHeight="1" thickBot="1" x14ac:dyDescent="0.2">
      <c r="B7" s="101" t="s">
        <v>15</v>
      </c>
      <c r="C7" s="102"/>
      <c r="D7" s="102"/>
      <c r="E7" s="102"/>
      <c r="F7" s="173" t="s">
        <v>68</v>
      </c>
      <c r="G7" s="174"/>
      <c r="H7" s="174"/>
      <c r="I7" s="174"/>
      <c r="J7" s="174"/>
      <c r="K7" s="174"/>
      <c r="L7" s="174"/>
      <c r="M7" s="174"/>
      <c r="N7" s="174"/>
      <c r="O7" s="113" t="s">
        <v>71</v>
      </c>
      <c r="P7" s="114"/>
      <c r="Q7" s="115"/>
      <c r="R7" s="116"/>
      <c r="S7" s="55" t="str">
        <f>MID($AC7,1,1)</f>
        <v>1</v>
      </c>
      <c r="T7" s="56" t="str">
        <f>MID($AC7,2,1)</f>
        <v>2</v>
      </c>
      <c r="U7" s="56" t="str">
        <f>MID($AC7,3,1)</f>
        <v>3</v>
      </c>
      <c r="V7" s="56" t="str">
        <f>MID($AC7,4,1)</f>
        <v>4</v>
      </c>
      <c r="W7" s="56" t="str">
        <f>MID($AC7,5,1)</f>
        <v>5</v>
      </c>
      <c r="X7" s="56" t="str">
        <f>MID($AC7,6,1)</f>
        <v>6</v>
      </c>
      <c r="Y7" s="56" t="str">
        <f>MID($AC7,7,1)</f>
        <v>7</v>
      </c>
      <c r="Z7" s="56" t="str">
        <f>MID($AC7,8,1)</f>
        <v>8</v>
      </c>
      <c r="AA7" s="57" t="str">
        <f>MID($AC7,9,1)</f>
        <v>9</v>
      </c>
      <c r="AC7" s="38">
        <v>123456789</v>
      </c>
    </row>
    <row r="8" spans="1:41" ht="30" customHeight="1" thickBot="1" x14ac:dyDescent="0.2">
      <c r="B8" s="106" t="s">
        <v>5</v>
      </c>
      <c r="C8" s="107"/>
      <c r="D8" s="107"/>
      <c r="E8" s="107"/>
      <c r="F8" s="178" t="s">
        <v>10</v>
      </c>
      <c r="G8" s="179"/>
      <c r="H8" s="179"/>
      <c r="I8" s="179"/>
      <c r="J8" s="182" t="s">
        <v>59</v>
      </c>
      <c r="K8" s="183"/>
      <c r="L8" s="183"/>
      <c r="M8" s="183"/>
      <c r="N8" s="183"/>
      <c r="O8" s="117" t="s">
        <v>73</v>
      </c>
      <c r="P8" s="118"/>
      <c r="Q8" s="118"/>
      <c r="R8" s="118"/>
      <c r="S8" s="118"/>
      <c r="T8" s="118"/>
      <c r="U8" s="118"/>
      <c r="V8" s="118"/>
      <c r="W8" s="119"/>
      <c r="X8" s="120"/>
      <c r="Y8" s="121"/>
      <c r="Z8" s="58" t="s">
        <v>72</v>
      </c>
      <c r="AA8" s="59"/>
      <c r="AH8" s="1" t="s">
        <v>74</v>
      </c>
      <c r="AI8" s="1" t="s">
        <v>75</v>
      </c>
      <c r="AJ8" s="1" t="s">
        <v>76</v>
      </c>
      <c r="AK8" s="1" t="s">
        <v>77</v>
      </c>
      <c r="AL8" s="1" t="s">
        <v>78</v>
      </c>
    </row>
    <row r="9" spans="1:41" ht="27" customHeight="1" x14ac:dyDescent="0.15">
      <c r="B9" s="89" t="s">
        <v>16</v>
      </c>
      <c r="C9" s="90"/>
      <c r="D9" s="90"/>
      <c r="E9" s="91"/>
      <c r="F9" s="180" t="s">
        <v>25</v>
      </c>
      <c r="G9" s="181"/>
      <c r="H9" s="181"/>
      <c r="I9" s="181"/>
      <c r="J9" s="184" t="s">
        <v>61</v>
      </c>
      <c r="K9" s="185"/>
      <c r="L9" s="185"/>
      <c r="M9" s="185"/>
      <c r="N9" s="186"/>
      <c r="O9" s="175" t="s">
        <v>18</v>
      </c>
      <c r="P9" s="176"/>
      <c r="Q9" s="176"/>
      <c r="R9" s="177"/>
      <c r="S9" s="150" t="s">
        <v>17</v>
      </c>
      <c r="T9" s="151"/>
      <c r="U9" s="151"/>
      <c r="V9" s="152"/>
      <c r="W9" s="154" t="s">
        <v>60</v>
      </c>
      <c r="X9" s="154"/>
      <c r="Y9" s="154"/>
      <c r="Z9" s="154"/>
      <c r="AA9" s="155"/>
    </row>
    <row r="10" spans="1:41" ht="27" customHeight="1" x14ac:dyDescent="0.15">
      <c r="B10" s="130" t="s">
        <v>19</v>
      </c>
      <c r="C10" s="131"/>
      <c r="D10" s="131"/>
      <c r="E10" s="132"/>
      <c r="F10" s="171"/>
      <c r="G10" s="172"/>
      <c r="H10" s="172"/>
      <c r="I10" s="172"/>
      <c r="J10" s="145"/>
      <c r="K10" s="146"/>
      <c r="L10" s="146"/>
      <c r="M10" s="146"/>
      <c r="N10" s="147"/>
      <c r="O10" s="168" t="s">
        <v>22</v>
      </c>
      <c r="P10" s="169"/>
      <c r="Q10" s="169"/>
      <c r="R10" s="170"/>
      <c r="S10" s="171"/>
      <c r="T10" s="172"/>
      <c r="U10" s="172"/>
      <c r="V10" s="199"/>
      <c r="W10" s="148"/>
      <c r="X10" s="148"/>
      <c r="Y10" s="148"/>
      <c r="Z10" s="148"/>
      <c r="AA10" s="149"/>
    </row>
    <row r="11" spans="1:41" ht="27" customHeight="1" x14ac:dyDescent="0.15">
      <c r="B11" s="68" t="s">
        <v>20</v>
      </c>
      <c r="C11" s="69"/>
      <c r="D11" s="69"/>
      <c r="E11" s="70"/>
      <c r="F11" s="171"/>
      <c r="G11" s="172"/>
      <c r="H11" s="172"/>
      <c r="I11" s="172"/>
      <c r="J11" s="145"/>
      <c r="K11" s="146"/>
      <c r="L11" s="146"/>
      <c r="M11" s="146"/>
      <c r="N11" s="147"/>
      <c r="O11" s="187" t="s">
        <v>23</v>
      </c>
      <c r="P11" s="188"/>
      <c r="Q11" s="188"/>
      <c r="R11" s="189"/>
      <c r="S11" s="171"/>
      <c r="T11" s="172"/>
      <c r="U11" s="172"/>
      <c r="V11" s="199"/>
      <c r="W11" s="148"/>
      <c r="X11" s="148"/>
      <c r="Y11" s="148"/>
      <c r="Z11" s="148"/>
      <c r="AA11" s="149"/>
    </row>
    <row r="12" spans="1:41" ht="27" customHeight="1" x14ac:dyDescent="0.2">
      <c r="B12" s="68" t="s">
        <v>21</v>
      </c>
      <c r="C12" s="69"/>
      <c r="D12" s="69"/>
      <c r="E12" s="70"/>
      <c r="F12" s="171"/>
      <c r="G12" s="172"/>
      <c r="H12" s="172"/>
      <c r="I12" s="172"/>
      <c r="J12" s="145"/>
      <c r="K12" s="146"/>
      <c r="L12" s="146"/>
      <c r="M12" s="146"/>
      <c r="N12" s="147"/>
      <c r="O12" s="165" t="s">
        <v>24</v>
      </c>
      <c r="P12" s="166"/>
      <c r="Q12" s="166"/>
      <c r="R12" s="167"/>
      <c r="S12" s="171"/>
      <c r="T12" s="172"/>
      <c r="U12" s="172"/>
      <c r="V12" s="199"/>
      <c r="W12" s="148"/>
      <c r="X12" s="148"/>
      <c r="Y12" s="148"/>
      <c r="Z12" s="148"/>
      <c r="AA12" s="149"/>
      <c r="AC12" s="28" t="s">
        <v>47</v>
      </c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</row>
    <row r="13" spans="1:41" ht="30" customHeight="1" thickBot="1" x14ac:dyDescent="0.2">
      <c r="B13" s="25" t="s">
        <v>6</v>
      </c>
      <c r="C13" s="133" t="s">
        <v>11</v>
      </c>
      <c r="D13" s="134"/>
      <c r="E13" s="134"/>
      <c r="F13" s="134"/>
      <c r="G13" s="134"/>
      <c r="H13" s="68" t="s">
        <v>1</v>
      </c>
      <c r="I13" s="70"/>
      <c r="J13" s="69" t="s">
        <v>2</v>
      </c>
      <c r="K13" s="69"/>
      <c r="L13" s="69"/>
      <c r="M13" s="69"/>
      <c r="N13" s="69"/>
      <c r="O13" s="69"/>
      <c r="P13" s="69"/>
      <c r="Q13" s="69"/>
      <c r="R13" s="70"/>
      <c r="S13" s="68" t="s">
        <v>45</v>
      </c>
      <c r="T13" s="69"/>
      <c r="U13" s="69"/>
      <c r="V13" s="69"/>
      <c r="W13" s="69"/>
      <c r="X13" s="69"/>
      <c r="Y13" s="69"/>
      <c r="Z13" s="69"/>
      <c r="AA13" s="70"/>
      <c r="AC13" s="31" t="s">
        <v>48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30"/>
    </row>
    <row r="14" spans="1:41" ht="27" customHeight="1" thickBot="1" x14ac:dyDescent="0.2">
      <c r="A14" s="3">
        <v>1</v>
      </c>
      <c r="B14" s="26">
        <v>4</v>
      </c>
      <c r="C14" s="190" t="s">
        <v>49</v>
      </c>
      <c r="D14" s="191"/>
      <c r="E14" s="191"/>
      <c r="F14" s="191"/>
      <c r="G14" s="192"/>
      <c r="H14" s="190">
        <v>180</v>
      </c>
      <c r="I14" s="192"/>
      <c r="J14" s="156" t="s">
        <v>56</v>
      </c>
      <c r="K14" s="157"/>
      <c r="L14" s="157"/>
      <c r="M14" s="157"/>
      <c r="N14" s="157"/>
      <c r="O14" s="157"/>
      <c r="P14" s="157"/>
      <c r="Q14" s="157"/>
      <c r="R14" s="158"/>
      <c r="S14" s="17" t="str">
        <f>MID($AC14,1,1)</f>
        <v>0</v>
      </c>
      <c r="T14" s="18" t="str">
        <f>MID($AC14,2,1)</f>
        <v>1</v>
      </c>
      <c r="U14" s="18" t="str">
        <f>MID($AC14,3,1)</f>
        <v>2</v>
      </c>
      <c r="V14" s="18" t="str">
        <f>MID($AC14,4,1)</f>
        <v>3</v>
      </c>
      <c r="W14" s="18" t="str">
        <f>MID($AC14,5,1)</f>
        <v>4</v>
      </c>
      <c r="X14" s="18" t="str">
        <f>MID($AC14,6,1)</f>
        <v>5</v>
      </c>
      <c r="Y14" s="18" t="str">
        <f>MID($AC14,7,1)</f>
        <v>6</v>
      </c>
      <c r="Z14" s="18" t="str">
        <f>MID($AC14,8,1)</f>
        <v>7</v>
      </c>
      <c r="AA14" s="19" t="str">
        <f>MID($AC14,9,1)</f>
        <v>8</v>
      </c>
      <c r="AC14" s="20" t="s">
        <v>31</v>
      </c>
    </row>
    <row r="15" spans="1:41" ht="27" customHeight="1" thickBot="1" x14ac:dyDescent="0.2">
      <c r="A15" s="3">
        <v>2</v>
      </c>
      <c r="B15" s="26">
        <v>10</v>
      </c>
      <c r="C15" s="190" t="s">
        <v>52</v>
      </c>
      <c r="D15" s="191"/>
      <c r="E15" s="191"/>
      <c r="F15" s="191"/>
      <c r="G15" s="191"/>
      <c r="H15" s="190">
        <v>160</v>
      </c>
      <c r="I15" s="192"/>
      <c r="J15" s="156" t="s">
        <v>55</v>
      </c>
      <c r="K15" s="157"/>
      <c r="L15" s="157"/>
      <c r="M15" s="157"/>
      <c r="N15" s="157"/>
      <c r="O15" s="157"/>
      <c r="P15" s="157"/>
      <c r="Q15" s="157"/>
      <c r="R15" s="158"/>
      <c r="S15" s="17" t="str">
        <f t="shared" ref="S15:S29" si="0">MID($AC15,1,1)</f>
        <v>0</v>
      </c>
      <c r="T15" s="18" t="str">
        <f t="shared" ref="T15:T29" si="1">MID($AC15,2,1)</f>
        <v>0</v>
      </c>
      <c r="U15" s="18" t="str">
        <f t="shared" ref="U15:U29" si="2">MID($AC15,3,1)</f>
        <v>1</v>
      </c>
      <c r="V15" s="18" t="str">
        <f t="shared" ref="V15:V29" si="3">MID($AC15,4,1)</f>
        <v>2</v>
      </c>
      <c r="W15" s="18" t="str">
        <f t="shared" ref="W15:W29" si="4">MID($AC15,5,1)</f>
        <v>3</v>
      </c>
      <c r="X15" s="18" t="str">
        <f t="shared" ref="X15:X29" si="5">MID($AC15,6,1)</f>
        <v>4</v>
      </c>
      <c r="Y15" s="18" t="str">
        <f t="shared" ref="Y15:Y29" si="6">MID($AC15,7,1)</f>
        <v>5</v>
      </c>
      <c r="Z15" s="18" t="str">
        <f t="shared" ref="Z15:Z29" si="7">MID($AC15,8,1)</f>
        <v>6</v>
      </c>
      <c r="AA15" s="19" t="str">
        <f t="shared" ref="AA15:AA29" si="8">MID($AC15,9,1)</f>
        <v>7</v>
      </c>
      <c r="AC15" s="20" t="s">
        <v>29</v>
      </c>
    </row>
    <row r="16" spans="1:41" ht="27" customHeight="1" thickBot="1" x14ac:dyDescent="0.2">
      <c r="A16" s="3">
        <v>3</v>
      </c>
      <c r="B16" s="26">
        <v>21</v>
      </c>
      <c r="C16" s="190" t="s">
        <v>51</v>
      </c>
      <c r="D16" s="191"/>
      <c r="E16" s="191"/>
      <c r="F16" s="191"/>
      <c r="G16" s="191"/>
      <c r="H16" s="190">
        <v>165</v>
      </c>
      <c r="I16" s="192"/>
      <c r="J16" s="156" t="s">
        <v>57</v>
      </c>
      <c r="K16" s="157"/>
      <c r="L16" s="157"/>
      <c r="M16" s="157"/>
      <c r="N16" s="157"/>
      <c r="O16" s="157"/>
      <c r="P16" s="157"/>
      <c r="Q16" s="157"/>
      <c r="R16" s="158"/>
      <c r="S16" s="17" t="str">
        <f t="shared" si="0"/>
        <v>0</v>
      </c>
      <c r="T16" s="18" t="str">
        <f t="shared" si="1"/>
        <v>0</v>
      </c>
      <c r="U16" s="18" t="str">
        <f t="shared" si="2"/>
        <v>0</v>
      </c>
      <c r="V16" s="18" t="str">
        <f t="shared" si="3"/>
        <v>1</v>
      </c>
      <c r="W16" s="18" t="str">
        <f t="shared" si="4"/>
        <v>2</v>
      </c>
      <c r="X16" s="18" t="str">
        <f t="shared" si="5"/>
        <v>3</v>
      </c>
      <c r="Y16" s="18" t="str">
        <f t="shared" si="6"/>
        <v>4</v>
      </c>
      <c r="Z16" s="18" t="str">
        <f t="shared" si="7"/>
        <v>5</v>
      </c>
      <c r="AA16" s="19" t="str">
        <f t="shared" si="8"/>
        <v>6</v>
      </c>
      <c r="AC16" s="21" t="s">
        <v>30</v>
      </c>
    </row>
    <row r="17" spans="1:29" ht="27" customHeight="1" thickBot="1" x14ac:dyDescent="0.2">
      <c r="A17" s="3">
        <v>4</v>
      </c>
      <c r="B17" s="26">
        <v>30</v>
      </c>
      <c r="C17" s="190" t="s">
        <v>54</v>
      </c>
      <c r="D17" s="191"/>
      <c r="E17" s="191"/>
      <c r="F17" s="191"/>
      <c r="G17" s="191"/>
      <c r="H17" s="190">
        <v>170</v>
      </c>
      <c r="I17" s="192"/>
      <c r="J17" s="156" t="s">
        <v>58</v>
      </c>
      <c r="K17" s="157"/>
      <c r="L17" s="157"/>
      <c r="M17" s="157"/>
      <c r="N17" s="157"/>
      <c r="O17" s="157"/>
      <c r="P17" s="157"/>
      <c r="Q17" s="157"/>
      <c r="R17" s="158"/>
      <c r="S17" s="17" t="str">
        <f t="shared" si="0"/>
        <v>0</v>
      </c>
      <c r="T17" s="18" t="str">
        <f t="shared" si="1"/>
        <v>0</v>
      </c>
      <c r="U17" s="18" t="str">
        <f t="shared" si="2"/>
        <v>0</v>
      </c>
      <c r="V17" s="18" t="str">
        <f t="shared" si="3"/>
        <v>0</v>
      </c>
      <c r="W17" s="18" t="str">
        <f t="shared" si="4"/>
        <v>1</v>
      </c>
      <c r="X17" s="18" t="str">
        <f t="shared" si="5"/>
        <v>2</v>
      </c>
      <c r="Y17" s="18" t="str">
        <f t="shared" si="6"/>
        <v>3</v>
      </c>
      <c r="Z17" s="18" t="str">
        <f t="shared" si="7"/>
        <v>4</v>
      </c>
      <c r="AA17" s="19" t="str">
        <f t="shared" si="8"/>
        <v>5</v>
      </c>
      <c r="AC17" s="20" t="s">
        <v>32</v>
      </c>
    </row>
    <row r="18" spans="1:29" ht="27" customHeight="1" thickBot="1" x14ac:dyDescent="0.2">
      <c r="A18" s="3">
        <v>5</v>
      </c>
      <c r="B18" s="26">
        <v>57</v>
      </c>
      <c r="C18" s="190" t="s">
        <v>50</v>
      </c>
      <c r="D18" s="191"/>
      <c r="E18" s="191"/>
      <c r="F18" s="191"/>
      <c r="G18" s="191"/>
      <c r="H18" s="190"/>
      <c r="I18" s="192"/>
      <c r="J18" s="156"/>
      <c r="K18" s="157"/>
      <c r="L18" s="157"/>
      <c r="M18" s="157"/>
      <c r="N18" s="157"/>
      <c r="O18" s="157"/>
      <c r="P18" s="157"/>
      <c r="Q18" s="157"/>
      <c r="R18" s="158"/>
      <c r="S18" s="17" t="str">
        <f t="shared" si="0"/>
        <v>0</v>
      </c>
      <c r="T18" s="18" t="str">
        <f t="shared" si="1"/>
        <v>0</v>
      </c>
      <c r="U18" s="18" t="str">
        <f t="shared" si="2"/>
        <v>0</v>
      </c>
      <c r="V18" s="18" t="str">
        <f t="shared" si="3"/>
        <v>0</v>
      </c>
      <c r="W18" s="18" t="str">
        <f t="shared" si="4"/>
        <v>0</v>
      </c>
      <c r="X18" s="18" t="str">
        <f t="shared" si="5"/>
        <v>1</v>
      </c>
      <c r="Y18" s="18" t="str">
        <f t="shared" si="6"/>
        <v>2</v>
      </c>
      <c r="Z18" s="18" t="str">
        <f t="shared" si="7"/>
        <v>3</v>
      </c>
      <c r="AA18" s="19" t="str">
        <f t="shared" si="8"/>
        <v>4</v>
      </c>
      <c r="AC18" s="20" t="s">
        <v>33</v>
      </c>
    </row>
    <row r="19" spans="1:29" ht="27" customHeight="1" thickBot="1" x14ac:dyDescent="0.2">
      <c r="A19" s="3">
        <v>6</v>
      </c>
      <c r="B19" s="26">
        <v>99</v>
      </c>
      <c r="C19" s="190" t="s">
        <v>53</v>
      </c>
      <c r="D19" s="191"/>
      <c r="E19" s="191"/>
      <c r="F19" s="191"/>
      <c r="G19" s="191"/>
      <c r="H19" s="190"/>
      <c r="I19" s="192"/>
      <c r="J19" s="156"/>
      <c r="K19" s="157"/>
      <c r="L19" s="157"/>
      <c r="M19" s="157"/>
      <c r="N19" s="157"/>
      <c r="O19" s="157"/>
      <c r="P19" s="157"/>
      <c r="Q19" s="157"/>
      <c r="R19" s="158"/>
      <c r="S19" s="17" t="str">
        <f t="shared" si="0"/>
        <v>0</v>
      </c>
      <c r="T19" s="18" t="str">
        <f t="shared" si="1"/>
        <v>0</v>
      </c>
      <c r="U19" s="18" t="str">
        <f t="shared" si="2"/>
        <v>0</v>
      </c>
      <c r="V19" s="18" t="str">
        <f t="shared" si="3"/>
        <v>0</v>
      </c>
      <c r="W19" s="18" t="str">
        <f t="shared" si="4"/>
        <v>0</v>
      </c>
      <c r="X19" s="18" t="str">
        <f t="shared" si="5"/>
        <v>0</v>
      </c>
      <c r="Y19" s="18" t="str">
        <f t="shared" si="6"/>
        <v>1</v>
      </c>
      <c r="Z19" s="18" t="str">
        <f t="shared" si="7"/>
        <v>2</v>
      </c>
      <c r="AA19" s="19" t="str">
        <f t="shared" si="8"/>
        <v>3</v>
      </c>
      <c r="AC19" s="22" t="s">
        <v>34</v>
      </c>
    </row>
    <row r="20" spans="1:29" ht="27" customHeight="1" thickBot="1" x14ac:dyDescent="0.2">
      <c r="A20" s="3">
        <v>7</v>
      </c>
      <c r="B20" s="26"/>
      <c r="C20" s="190"/>
      <c r="D20" s="191"/>
      <c r="E20" s="191"/>
      <c r="F20" s="191"/>
      <c r="G20" s="191"/>
      <c r="H20" s="190"/>
      <c r="I20" s="192"/>
      <c r="J20" s="156"/>
      <c r="K20" s="157"/>
      <c r="L20" s="157"/>
      <c r="M20" s="157"/>
      <c r="N20" s="157"/>
      <c r="O20" s="157"/>
      <c r="P20" s="157"/>
      <c r="Q20" s="157"/>
      <c r="R20" s="158"/>
      <c r="S20" s="17" t="str">
        <f t="shared" si="0"/>
        <v>0</v>
      </c>
      <c r="T20" s="18" t="str">
        <f t="shared" si="1"/>
        <v>0</v>
      </c>
      <c r="U20" s="18" t="str">
        <f t="shared" si="2"/>
        <v>0</v>
      </c>
      <c r="V20" s="18" t="str">
        <f t="shared" si="3"/>
        <v>0</v>
      </c>
      <c r="W20" s="18" t="str">
        <f t="shared" si="4"/>
        <v>0</v>
      </c>
      <c r="X20" s="18" t="str">
        <f t="shared" si="5"/>
        <v>0</v>
      </c>
      <c r="Y20" s="18" t="str">
        <f t="shared" si="6"/>
        <v>0</v>
      </c>
      <c r="Z20" s="18" t="str">
        <f t="shared" si="7"/>
        <v>1</v>
      </c>
      <c r="AA20" s="19" t="str">
        <f t="shared" si="8"/>
        <v>2</v>
      </c>
      <c r="AC20" s="20" t="s">
        <v>35</v>
      </c>
    </row>
    <row r="21" spans="1:29" ht="27" customHeight="1" thickBot="1" x14ac:dyDescent="0.2">
      <c r="A21" s="3">
        <v>8</v>
      </c>
      <c r="B21" s="26"/>
      <c r="C21" s="190"/>
      <c r="D21" s="191"/>
      <c r="E21" s="191"/>
      <c r="F21" s="191"/>
      <c r="G21" s="191"/>
      <c r="H21" s="190"/>
      <c r="I21" s="192"/>
      <c r="J21" s="156"/>
      <c r="K21" s="157"/>
      <c r="L21" s="157"/>
      <c r="M21" s="157"/>
      <c r="N21" s="157"/>
      <c r="O21" s="157"/>
      <c r="P21" s="157"/>
      <c r="Q21" s="157"/>
      <c r="R21" s="158"/>
      <c r="S21" s="17" t="str">
        <f t="shared" si="0"/>
        <v>0</v>
      </c>
      <c r="T21" s="18" t="str">
        <f t="shared" si="1"/>
        <v>0</v>
      </c>
      <c r="U21" s="18" t="str">
        <f t="shared" si="2"/>
        <v>0</v>
      </c>
      <c r="V21" s="18" t="str">
        <f t="shared" si="3"/>
        <v>0</v>
      </c>
      <c r="W21" s="18" t="str">
        <f t="shared" si="4"/>
        <v>0</v>
      </c>
      <c r="X21" s="18" t="str">
        <f t="shared" si="5"/>
        <v>0</v>
      </c>
      <c r="Y21" s="18" t="str">
        <f t="shared" si="6"/>
        <v>0</v>
      </c>
      <c r="Z21" s="18" t="str">
        <f t="shared" si="7"/>
        <v>0</v>
      </c>
      <c r="AA21" s="19" t="str">
        <f t="shared" si="8"/>
        <v>1</v>
      </c>
      <c r="AC21" s="22" t="s">
        <v>36</v>
      </c>
    </row>
    <row r="22" spans="1:29" ht="27" customHeight="1" thickBot="1" x14ac:dyDescent="0.2">
      <c r="A22" s="3">
        <v>9</v>
      </c>
      <c r="B22" s="26"/>
      <c r="C22" s="190"/>
      <c r="D22" s="191"/>
      <c r="E22" s="191"/>
      <c r="F22" s="191"/>
      <c r="G22" s="191"/>
      <c r="H22" s="190"/>
      <c r="I22" s="192"/>
      <c r="J22" s="156"/>
      <c r="K22" s="157"/>
      <c r="L22" s="157"/>
      <c r="M22" s="157"/>
      <c r="N22" s="157"/>
      <c r="O22" s="157"/>
      <c r="P22" s="157"/>
      <c r="Q22" s="157"/>
      <c r="R22" s="158"/>
      <c r="S22" s="17" t="str">
        <f t="shared" si="0"/>
        <v>1</v>
      </c>
      <c r="T22" s="18" t="str">
        <f t="shared" si="1"/>
        <v>1</v>
      </c>
      <c r="U22" s="18" t="str">
        <f t="shared" si="2"/>
        <v>2</v>
      </c>
      <c r="V22" s="18" t="str">
        <f t="shared" si="3"/>
        <v>3</v>
      </c>
      <c r="W22" s="18" t="str">
        <f t="shared" si="4"/>
        <v>4</v>
      </c>
      <c r="X22" s="18" t="str">
        <f t="shared" si="5"/>
        <v>5</v>
      </c>
      <c r="Y22" s="18" t="str">
        <f t="shared" si="6"/>
        <v>6</v>
      </c>
      <c r="Z22" s="18" t="str">
        <f t="shared" si="7"/>
        <v>7</v>
      </c>
      <c r="AA22" s="19" t="str">
        <f t="shared" si="8"/>
        <v>8</v>
      </c>
      <c r="AC22" s="20" t="s">
        <v>37</v>
      </c>
    </row>
    <row r="23" spans="1:29" ht="27" customHeight="1" thickBot="1" x14ac:dyDescent="0.2">
      <c r="A23" s="3">
        <v>10</v>
      </c>
      <c r="B23" s="26"/>
      <c r="C23" s="190"/>
      <c r="D23" s="191"/>
      <c r="E23" s="191"/>
      <c r="F23" s="191"/>
      <c r="G23" s="191"/>
      <c r="H23" s="190"/>
      <c r="I23" s="192"/>
      <c r="J23" s="156"/>
      <c r="K23" s="157"/>
      <c r="L23" s="157"/>
      <c r="M23" s="157"/>
      <c r="N23" s="157"/>
      <c r="O23" s="157"/>
      <c r="P23" s="157"/>
      <c r="Q23" s="157"/>
      <c r="R23" s="158"/>
      <c r="S23" s="17" t="str">
        <f t="shared" si="0"/>
        <v>1</v>
      </c>
      <c r="T23" s="18" t="str">
        <f t="shared" si="1"/>
        <v>1</v>
      </c>
      <c r="U23" s="18" t="str">
        <f t="shared" si="2"/>
        <v>1</v>
      </c>
      <c r="V23" s="18" t="str">
        <f t="shared" si="3"/>
        <v>2</v>
      </c>
      <c r="W23" s="18" t="str">
        <f t="shared" si="4"/>
        <v>3</v>
      </c>
      <c r="X23" s="18" t="str">
        <f t="shared" si="5"/>
        <v>4</v>
      </c>
      <c r="Y23" s="18" t="str">
        <f t="shared" si="6"/>
        <v>5</v>
      </c>
      <c r="Z23" s="18" t="str">
        <f t="shared" si="7"/>
        <v>6</v>
      </c>
      <c r="AA23" s="19" t="str">
        <f t="shared" si="8"/>
        <v>7</v>
      </c>
      <c r="AC23" s="22" t="s">
        <v>38</v>
      </c>
    </row>
    <row r="24" spans="1:29" ht="27" customHeight="1" thickBot="1" x14ac:dyDescent="0.2">
      <c r="A24" s="3">
        <v>11</v>
      </c>
      <c r="B24" s="26"/>
      <c r="C24" s="190"/>
      <c r="D24" s="191"/>
      <c r="E24" s="191"/>
      <c r="F24" s="191"/>
      <c r="G24" s="191"/>
      <c r="H24" s="190"/>
      <c r="I24" s="192"/>
      <c r="J24" s="156"/>
      <c r="K24" s="157"/>
      <c r="L24" s="157"/>
      <c r="M24" s="157"/>
      <c r="N24" s="157"/>
      <c r="O24" s="157"/>
      <c r="P24" s="157"/>
      <c r="Q24" s="157"/>
      <c r="R24" s="158"/>
      <c r="S24" s="17" t="str">
        <f t="shared" si="0"/>
        <v>1</v>
      </c>
      <c r="T24" s="18" t="str">
        <f t="shared" si="1"/>
        <v>1</v>
      </c>
      <c r="U24" s="18" t="str">
        <f t="shared" si="2"/>
        <v>1</v>
      </c>
      <c r="V24" s="18" t="str">
        <f t="shared" si="3"/>
        <v>1</v>
      </c>
      <c r="W24" s="18" t="str">
        <f t="shared" si="4"/>
        <v>2</v>
      </c>
      <c r="X24" s="18" t="str">
        <f t="shared" si="5"/>
        <v>3</v>
      </c>
      <c r="Y24" s="18" t="str">
        <f t="shared" si="6"/>
        <v>4</v>
      </c>
      <c r="Z24" s="18" t="str">
        <f t="shared" si="7"/>
        <v>5</v>
      </c>
      <c r="AA24" s="19" t="str">
        <f t="shared" si="8"/>
        <v>6</v>
      </c>
      <c r="AC24" s="20" t="s">
        <v>39</v>
      </c>
    </row>
    <row r="25" spans="1:29" ht="27" customHeight="1" thickBot="1" x14ac:dyDescent="0.2">
      <c r="A25" s="3">
        <v>12</v>
      </c>
      <c r="B25" s="26"/>
      <c r="C25" s="190"/>
      <c r="D25" s="191"/>
      <c r="E25" s="191"/>
      <c r="F25" s="191"/>
      <c r="G25" s="191"/>
      <c r="H25" s="190"/>
      <c r="I25" s="192"/>
      <c r="J25" s="156"/>
      <c r="K25" s="157"/>
      <c r="L25" s="157"/>
      <c r="M25" s="157"/>
      <c r="N25" s="157"/>
      <c r="O25" s="157"/>
      <c r="P25" s="157"/>
      <c r="Q25" s="157"/>
      <c r="R25" s="158"/>
      <c r="S25" s="17" t="str">
        <f t="shared" si="0"/>
        <v>1</v>
      </c>
      <c r="T25" s="18" t="str">
        <f t="shared" si="1"/>
        <v>1</v>
      </c>
      <c r="U25" s="18" t="str">
        <f t="shared" si="2"/>
        <v>1</v>
      </c>
      <c r="V25" s="18" t="str">
        <f t="shared" si="3"/>
        <v>1</v>
      </c>
      <c r="W25" s="18" t="str">
        <f t="shared" si="4"/>
        <v>1</v>
      </c>
      <c r="X25" s="18" t="str">
        <f t="shared" si="5"/>
        <v>2</v>
      </c>
      <c r="Y25" s="18" t="str">
        <f t="shared" si="6"/>
        <v>3</v>
      </c>
      <c r="Z25" s="18" t="str">
        <f t="shared" si="7"/>
        <v>4</v>
      </c>
      <c r="AA25" s="19" t="str">
        <f t="shared" si="8"/>
        <v>5</v>
      </c>
      <c r="AC25" s="22" t="s">
        <v>40</v>
      </c>
    </row>
    <row r="26" spans="1:29" ht="27" customHeight="1" thickBot="1" x14ac:dyDescent="0.2">
      <c r="A26" s="3">
        <v>13</v>
      </c>
      <c r="B26" s="26"/>
      <c r="C26" s="190"/>
      <c r="D26" s="191"/>
      <c r="E26" s="191"/>
      <c r="F26" s="191"/>
      <c r="G26" s="191"/>
      <c r="H26" s="190"/>
      <c r="I26" s="192"/>
      <c r="J26" s="156"/>
      <c r="K26" s="157"/>
      <c r="L26" s="157"/>
      <c r="M26" s="157"/>
      <c r="N26" s="157"/>
      <c r="O26" s="157"/>
      <c r="P26" s="157"/>
      <c r="Q26" s="157"/>
      <c r="R26" s="158"/>
      <c r="S26" s="17" t="str">
        <f t="shared" si="0"/>
        <v>1</v>
      </c>
      <c r="T26" s="18" t="str">
        <f t="shared" si="1"/>
        <v>1</v>
      </c>
      <c r="U26" s="18" t="str">
        <f t="shared" si="2"/>
        <v>1</v>
      </c>
      <c r="V26" s="18" t="str">
        <f t="shared" si="3"/>
        <v>1</v>
      </c>
      <c r="W26" s="18" t="str">
        <f t="shared" si="4"/>
        <v>1</v>
      </c>
      <c r="X26" s="18" t="str">
        <f t="shared" si="5"/>
        <v>1</v>
      </c>
      <c r="Y26" s="18" t="str">
        <f t="shared" si="6"/>
        <v>2</v>
      </c>
      <c r="Z26" s="18" t="str">
        <f t="shared" si="7"/>
        <v>3</v>
      </c>
      <c r="AA26" s="19" t="str">
        <f t="shared" si="8"/>
        <v>4</v>
      </c>
      <c r="AC26" s="20" t="s">
        <v>41</v>
      </c>
    </row>
    <row r="27" spans="1:29" ht="27" customHeight="1" thickBot="1" x14ac:dyDescent="0.2">
      <c r="A27" s="3">
        <v>14</v>
      </c>
      <c r="B27" s="26"/>
      <c r="C27" s="190"/>
      <c r="D27" s="191"/>
      <c r="E27" s="191"/>
      <c r="F27" s="191"/>
      <c r="G27" s="191"/>
      <c r="H27" s="190"/>
      <c r="I27" s="192"/>
      <c r="J27" s="156"/>
      <c r="K27" s="157"/>
      <c r="L27" s="157"/>
      <c r="M27" s="157"/>
      <c r="N27" s="157"/>
      <c r="O27" s="157"/>
      <c r="P27" s="157"/>
      <c r="Q27" s="157"/>
      <c r="R27" s="158"/>
      <c r="S27" s="17" t="str">
        <f t="shared" si="0"/>
        <v>1</v>
      </c>
      <c r="T27" s="18" t="str">
        <f t="shared" si="1"/>
        <v>1</v>
      </c>
      <c r="U27" s="18" t="str">
        <f t="shared" si="2"/>
        <v>1</v>
      </c>
      <c r="V27" s="18" t="str">
        <f t="shared" si="3"/>
        <v>1</v>
      </c>
      <c r="W27" s="18" t="str">
        <f t="shared" si="4"/>
        <v>1</v>
      </c>
      <c r="X27" s="18" t="str">
        <f t="shared" si="5"/>
        <v>1</v>
      </c>
      <c r="Y27" s="18" t="str">
        <f t="shared" si="6"/>
        <v>1</v>
      </c>
      <c r="Z27" s="18" t="str">
        <f t="shared" si="7"/>
        <v>2</v>
      </c>
      <c r="AA27" s="19" t="str">
        <f t="shared" si="8"/>
        <v>3</v>
      </c>
      <c r="AC27" s="22" t="s">
        <v>42</v>
      </c>
    </row>
    <row r="28" spans="1:29" ht="27" customHeight="1" thickBot="1" x14ac:dyDescent="0.2">
      <c r="A28" s="3">
        <v>15</v>
      </c>
      <c r="B28" s="26"/>
      <c r="C28" s="190"/>
      <c r="D28" s="191"/>
      <c r="E28" s="191"/>
      <c r="F28" s="191"/>
      <c r="G28" s="191"/>
      <c r="H28" s="190"/>
      <c r="I28" s="192"/>
      <c r="J28" s="156"/>
      <c r="K28" s="157"/>
      <c r="L28" s="157"/>
      <c r="M28" s="157"/>
      <c r="N28" s="157"/>
      <c r="O28" s="157"/>
      <c r="P28" s="157"/>
      <c r="Q28" s="157"/>
      <c r="R28" s="158"/>
      <c r="S28" s="17" t="str">
        <f t="shared" si="0"/>
        <v>1</v>
      </c>
      <c r="T28" s="18" t="str">
        <f t="shared" si="1"/>
        <v>1</v>
      </c>
      <c r="U28" s="18" t="str">
        <f t="shared" si="2"/>
        <v>1</v>
      </c>
      <c r="V28" s="18" t="str">
        <f t="shared" si="3"/>
        <v>1</v>
      </c>
      <c r="W28" s="18" t="str">
        <f t="shared" si="4"/>
        <v>1</v>
      </c>
      <c r="X28" s="18" t="str">
        <f t="shared" si="5"/>
        <v>1</v>
      </c>
      <c r="Y28" s="18" t="str">
        <f t="shared" si="6"/>
        <v>1</v>
      </c>
      <c r="Z28" s="18" t="str">
        <f t="shared" si="7"/>
        <v>1</v>
      </c>
      <c r="AA28" s="19" t="str">
        <f t="shared" si="8"/>
        <v>2</v>
      </c>
      <c r="AC28" s="20" t="s">
        <v>43</v>
      </c>
    </row>
    <row r="29" spans="1:29" ht="27" customHeight="1" thickBot="1" x14ac:dyDescent="0.2">
      <c r="A29" s="3">
        <v>16</v>
      </c>
      <c r="B29" s="26"/>
      <c r="C29" s="190"/>
      <c r="D29" s="191"/>
      <c r="E29" s="191"/>
      <c r="F29" s="191"/>
      <c r="G29" s="191"/>
      <c r="H29" s="190"/>
      <c r="I29" s="192"/>
      <c r="J29" s="156"/>
      <c r="K29" s="157"/>
      <c r="L29" s="157"/>
      <c r="M29" s="157"/>
      <c r="N29" s="157"/>
      <c r="O29" s="157"/>
      <c r="P29" s="157"/>
      <c r="Q29" s="157"/>
      <c r="R29" s="158"/>
      <c r="S29" s="17" t="str">
        <f t="shared" si="0"/>
        <v>1</v>
      </c>
      <c r="T29" s="18" t="str">
        <f t="shared" si="1"/>
        <v>1</v>
      </c>
      <c r="U29" s="18" t="str">
        <f t="shared" si="2"/>
        <v>1</v>
      </c>
      <c r="V29" s="18" t="str">
        <f t="shared" si="3"/>
        <v>1</v>
      </c>
      <c r="W29" s="18" t="str">
        <f t="shared" si="4"/>
        <v>1</v>
      </c>
      <c r="X29" s="18" t="str">
        <f t="shared" si="5"/>
        <v>1</v>
      </c>
      <c r="Y29" s="18" t="str">
        <f t="shared" si="6"/>
        <v>1</v>
      </c>
      <c r="Z29" s="18" t="str">
        <f t="shared" si="7"/>
        <v>1</v>
      </c>
      <c r="AA29" s="19" t="str">
        <f t="shared" si="8"/>
        <v>1</v>
      </c>
      <c r="AC29" s="23" t="s">
        <v>44</v>
      </c>
    </row>
    <row r="30" spans="1:29" ht="9.9" customHeight="1" x14ac:dyDescent="0.15">
      <c r="A30" s="3"/>
      <c r="B30" s="14"/>
      <c r="C30" s="3"/>
      <c r="D30" s="3"/>
      <c r="E30" s="3"/>
      <c r="F30" s="3"/>
      <c r="G30" s="3"/>
      <c r="H30" s="3"/>
      <c r="I30" s="3"/>
      <c r="J30" s="3"/>
      <c r="K30" s="15"/>
      <c r="L30" s="15"/>
      <c r="M30" s="15"/>
      <c r="N30" s="15"/>
      <c r="O30" s="15"/>
      <c r="P30" s="15"/>
      <c r="Q30" s="15"/>
      <c r="R30" s="15"/>
      <c r="S30" s="3"/>
      <c r="T30" s="3"/>
      <c r="U30" s="3"/>
      <c r="V30" s="3"/>
      <c r="W30" s="3"/>
      <c r="X30" s="3"/>
      <c r="Y30" s="3"/>
      <c r="Z30" s="3"/>
      <c r="AA30" s="16"/>
    </row>
    <row r="31" spans="1:29" ht="22.5" customHeight="1" x14ac:dyDescent="0.2">
      <c r="B31" s="7"/>
      <c r="C31" s="8"/>
      <c r="D31" s="8"/>
      <c r="E31" s="8"/>
      <c r="F31" s="8"/>
      <c r="G31" s="9" t="s">
        <v>67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10"/>
    </row>
    <row r="32" spans="1:29" ht="22.5" customHeight="1" x14ac:dyDescent="0.15">
      <c r="B32" s="7"/>
      <c r="C32" s="8"/>
      <c r="D32" s="8"/>
      <c r="E32" s="8"/>
      <c r="F32" s="8"/>
      <c r="G32" s="11" t="s">
        <v>66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10"/>
    </row>
    <row r="33" spans="2:36" ht="22.5" customHeight="1" x14ac:dyDescent="0.15">
      <c r="B33" s="7"/>
      <c r="C33" s="8"/>
      <c r="D33" s="8"/>
      <c r="E33" s="8"/>
      <c r="F33" s="8"/>
      <c r="G33" s="8"/>
      <c r="H33" s="144">
        <v>2025</v>
      </c>
      <c r="I33" s="144"/>
      <c r="J33" s="8" t="s">
        <v>7</v>
      </c>
      <c r="K33" s="32"/>
      <c r="L33" s="8" t="s">
        <v>8</v>
      </c>
      <c r="M33" s="8"/>
      <c r="N33" s="8" t="s">
        <v>9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10"/>
    </row>
    <row r="34" spans="2:36" ht="22.5" customHeight="1" x14ac:dyDescent="0.15">
      <c r="B34" s="7"/>
      <c r="C34" s="8"/>
      <c r="D34" s="8"/>
      <c r="E34" s="8"/>
      <c r="F34" s="8"/>
      <c r="G34" s="8"/>
      <c r="H34" s="140" t="s">
        <v>3</v>
      </c>
      <c r="I34" s="140"/>
      <c r="J34" s="140"/>
      <c r="K34" s="153" t="str">
        <f>F5</f>
        <v>和歌山県協会</v>
      </c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0"/>
    </row>
    <row r="35" spans="2:36" ht="22.5" customHeight="1" x14ac:dyDescent="0.15">
      <c r="B35" s="7"/>
      <c r="C35" s="8"/>
      <c r="D35" s="8"/>
      <c r="E35" s="8"/>
      <c r="F35" s="8"/>
      <c r="G35" s="8"/>
      <c r="H35" s="142" t="s">
        <v>0</v>
      </c>
      <c r="I35" s="142"/>
      <c r="J35" s="142"/>
      <c r="K35" s="153" t="str">
        <f>F6</f>
        <v>和歌山　紀　州</v>
      </c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0"/>
    </row>
    <row r="36" spans="2:36" ht="15" customHeight="1" x14ac:dyDescent="0.15">
      <c r="B36" s="1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3"/>
    </row>
    <row r="37" spans="2:36" ht="22.5" customHeight="1" x14ac:dyDescent="0.15">
      <c r="B37" s="139" t="s">
        <v>4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J37" s="2"/>
    </row>
  </sheetData>
  <mergeCells count="104">
    <mergeCell ref="B37:AA37"/>
    <mergeCell ref="F5:N5"/>
    <mergeCell ref="F4:N4"/>
    <mergeCell ref="B3:E3"/>
    <mergeCell ref="C29:G29"/>
    <mergeCell ref="H29:I29"/>
    <mergeCell ref="J29:R29"/>
    <mergeCell ref="C27:G27"/>
    <mergeCell ref="H27:I27"/>
    <mergeCell ref="J27:R27"/>
    <mergeCell ref="C28:G28"/>
    <mergeCell ref="H28:I28"/>
    <mergeCell ref="S10:V10"/>
    <mergeCell ref="S11:V11"/>
    <mergeCell ref="S12:V12"/>
    <mergeCell ref="C25:G25"/>
    <mergeCell ref="H25:I25"/>
    <mergeCell ref="J25:R25"/>
    <mergeCell ref="C26:G26"/>
    <mergeCell ref="H26:I26"/>
    <mergeCell ref="J26:R26"/>
    <mergeCell ref="C23:G23"/>
    <mergeCell ref="H23:I23"/>
    <mergeCell ref="J23:R23"/>
    <mergeCell ref="C24:G24"/>
    <mergeCell ref="H24:I24"/>
    <mergeCell ref="J24:R24"/>
    <mergeCell ref="C21:G21"/>
    <mergeCell ref="H21:I21"/>
    <mergeCell ref="J21:R21"/>
    <mergeCell ref="C22:G22"/>
    <mergeCell ref="H22:I22"/>
    <mergeCell ref="J22:R22"/>
    <mergeCell ref="C19:G19"/>
    <mergeCell ref="H19:I19"/>
    <mergeCell ref="J19:R19"/>
    <mergeCell ref="C20:G20"/>
    <mergeCell ref="H20:I20"/>
    <mergeCell ref="J20:R20"/>
    <mergeCell ref="C17:G17"/>
    <mergeCell ref="H17:I17"/>
    <mergeCell ref="J17:R17"/>
    <mergeCell ref="C18:G18"/>
    <mergeCell ref="H18:I18"/>
    <mergeCell ref="J18:R18"/>
    <mergeCell ref="C15:G15"/>
    <mergeCell ref="H15:I15"/>
    <mergeCell ref="J15:R15"/>
    <mergeCell ref="C16:G16"/>
    <mergeCell ref="H16:I16"/>
    <mergeCell ref="J16:R16"/>
    <mergeCell ref="C14:G14"/>
    <mergeCell ref="H14:I14"/>
    <mergeCell ref="J14:R14"/>
    <mergeCell ref="B7:E7"/>
    <mergeCell ref="F7:N7"/>
    <mergeCell ref="O7:R7"/>
    <mergeCell ref="B9:E9"/>
    <mergeCell ref="O9:R9"/>
    <mergeCell ref="F8:I8"/>
    <mergeCell ref="F9:I9"/>
    <mergeCell ref="F10:I10"/>
    <mergeCell ref="F11:I11"/>
    <mergeCell ref="J8:N8"/>
    <mergeCell ref="J9:N9"/>
    <mergeCell ref="B11:E11"/>
    <mergeCell ref="O11:R11"/>
    <mergeCell ref="B12:E12"/>
    <mergeCell ref="O12:R12"/>
    <mergeCell ref="C13:G13"/>
    <mergeCell ref="H13:I13"/>
    <mergeCell ref="J13:R13"/>
    <mergeCell ref="B8:E8"/>
    <mergeCell ref="B10:E10"/>
    <mergeCell ref="O10:R10"/>
    <mergeCell ref="F12:I12"/>
    <mergeCell ref="O8:V8"/>
    <mergeCell ref="B5:E5"/>
    <mergeCell ref="O5:Q5"/>
    <mergeCell ref="B6:E6"/>
    <mergeCell ref="F6:N6"/>
    <mergeCell ref="O6:R6"/>
    <mergeCell ref="B1:AA1"/>
    <mergeCell ref="B2:AA2"/>
    <mergeCell ref="B4:E4"/>
    <mergeCell ref="O4:R4"/>
    <mergeCell ref="S4:AA4"/>
    <mergeCell ref="S6:AA6"/>
    <mergeCell ref="W8:Y8"/>
    <mergeCell ref="J10:N10"/>
    <mergeCell ref="J11:N11"/>
    <mergeCell ref="J12:N12"/>
    <mergeCell ref="W11:AA11"/>
    <mergeCell ref="W12:AA12"/>
    <mergeCell ref="S9:V9"/>
    <mergeCell ref="H35:J35"/>
    <mergeCell ref="H34:J34"/>
    <mergeCell ref="K34:Z34"/>
    <mergeCell ref="K35:Z35"/>
    <mergeCell ref="W9:AA9"/>
    <mergeCell ref="W10:AA10"/>
    <mergeCell ref="S13:AA13"/>
    <mergeCell ref="J28:R28"/>
    <mergeCell ref="H33:I33"/>
  </mergeCells>
  <phoneticPr fontId="1"/>
  <dataValidations count="1">
    <dataValidation type="list" allowBlank="1" showInputMessage="1" showErrorMessage="1" sqref="W8:Y8" xr:uid="{9257891C-F695-4C60-8E44-7E80424E4C9F}">
      <formula1>$AG$8:$AL$8</formula1>
    </dataValidation>
  </dataValidations>
  <printOptions horizontalCentered="1" verticalCentered="1"/>
  <pageMargins left="0.59055118110236227" right="0.59055118110236227" top="0.74803149606299213" bottom="0.59055118110236227" header="0" footer="0"/>
  <pageSetup paperSize="9" scale="83" orientation="portrait" horizontalDpi="360" verticalDpi="360" r:id="rId1"/>
  <headerFooter alignWithMargins="0"/>
  <ignoredErrors>
    <ignoredError sqref="AC15:A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参加申込書（記入例）</vt:lpstr>
      <vt:lpstr>参加申込書!Print_Area</vt:lpstr>
      <vt:lpstr>'参加申込書（記入例）'!Print_Area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兵庫県バスケットボール協会</dc:creator>
  <cp:lastModifiedBy>聡明 岩崎</cp:lastModifiedBy>
  <cp:lastPrinted>2025-05-13T07:30:52Z</cp:lastPrinted>
  <dcterms:created xsi:type="dcterms:W3CDTF">2003-01-30T04:55:58Z</dcterms:created>
  <dcterms:modified xsi:type="dcterms:W3CDTF">2025-05-19T20:23:49Z</dcterms:modified>
</cp:coreProperties>
</file>